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4519"/>
</workbook>
</file>

<file path=xl/calcChain.xml><?xml version="1.0" encoding="utf-8"?>
<calcChain xmlns="http://schemas.openxmlformats.org/spreadsheetml/2006/main">
  <c r="H86" i="8"/>
  <c r="H14" i="7"/>
  <c r="G14"/>
  <c r="H61" i="8"/>
  <c r="H69" l="1"/>
  <c r="E14" i="7"/>
  <c r="I9" i="6"/>
  <c r="H9"/>
  <c r="G9"/>
  <c r="H70" i="8" l="1"/>
</calcChain>
</file>

<file path=xl/sharedStrings.xml><?xml version="1.0" encoding="utf-8"?>
<sst xmlns="http://schemas.openxmlformats.org/spreadsheetml/2006/main" count="268" uniqueCount="134">
  <si>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</si>
  <si>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</si>
  <si>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</si>
  <si>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</si>
  <si>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</si>
  <si>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</si>
  <si>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</si>
  <si>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</si>
  <si>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</si>
  <si>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</si>
  <si>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</si>
  <si>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</si>
  <si>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</si>
  <si>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</si>
  <si>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</si>
  <si>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</si>
  <si>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</si>
  <si>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</si>
  <si>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</si>
  <si>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</si>
  <si>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</si>
  <si>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</si>
  <si>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</si>
  <si>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</si>
  <si>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</si>
  <si>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</si>
  <si>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</si>
  <si>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</si>
  <si>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</si>
  <si>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</si>
  <si>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</si>
  <si>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</si>
  <si>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</si>
  <si>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</si>
  <si>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</si>
  <si>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</si>
  <si>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</si>
  <si>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</si>
  <si>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</si>
  <si>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</si>
  <si>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</si>
  <si>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</si>
  <si>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</si>
  <si>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</si>
  <si>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</si>
  <si>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</si>
  <si>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</si>
  <si>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</si>
  <si>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</si>
  <si>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</si>
  <si>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</si>
  <si>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</si>
  <si>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</si>
  <si>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</si>
  <si>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</si>
  <si>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</si>
  <si>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</si>
  <si>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</si>
  <si>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</si>
  <si>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</si>
  <si>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</si>
  <si>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</si>
  <si>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</si>
  <si>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</si>
  <si>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</si>
  <si>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</si>
  <si>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</si>
  <si>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</si>
  <si>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</si>
  <si>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</si>
  <si>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</si>
  <si>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</si>
  <si>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</si>
  <si>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</si>
  <si>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</si>
  <si>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</si>
  <si>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</si>
  <si>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</si>
  <si>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</si>
  <si>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</si>
  <si>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</si>
  <si>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</si>
  <si>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</si>
  <si>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</si>
  <si>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</si>
  <si>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</si>
  <si>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</si>
  <si>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</si>
  <si>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</si>
  <si>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</si>
  <si>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</si>
  <si>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</si>
  <si>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</si>
  <si>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</si>
  <si>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</si>
  <si>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</si>
  <si>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</si>
  <si>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</si>
  <si>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</si>
  <si>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</si>
  <si>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</si>
  <si>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</si>
  <si>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</si>
  <si>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</si>
  <si>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</si>
  <si>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</si>
  <si>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</si>
  <si>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</si>
  <si>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</si>
  <si>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</si>
  <si>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</si>
  <si>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</si>
  <si>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</si>
  <si>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</si>
  <si>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</si>
  <si>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</si>
  <si>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</si>
  <si>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</si>
  <si>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</si>
  <si>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</si>
  <si>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</si>
  <si>
    <t>Цыремпилов Вячеслав Доржиевич</t>
  </si>
  <si>
    <t>СBA-Б 200 Светильник автономный</t>
  </si>
  <si>
    <t>03:02:220103:3</t>
  </si>
  <si>
    <t>Договор приватизации Тимаева</t>
  </si>
  <si>
    <t>п.Усть-Джилинда ул. Лесная, д. 3</t>
  </si>
  <si>
    <t>п.Усть-Джилинда ул.Лесная, д. 3</t>
  </si>
  <si>
    <t xml:space="preserve">Памятник </t>
  </si>
  <si>
    <t>остаточная стоимость, руб.</t>
  </si>
  <si>
    <t>Монитор Aopen  23,8</t>
  </si>
  <si>
    <t>Системный блок Фриком Core i3</t>
  </si>
  <si>
    <t>МФУ НР Laser Jet Pro M227</t>
  </si>
  <si>
    <t>Поверхностный насос Jet 100S</t>
  </si>
  <si>
    <t>Колонки 2,0 FD T100S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</si>
</sst>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0" xfId="0" applyFill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3" fillId="4" borderId="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center"/>
    </xf>
    <xf numFmtId="0" fontId="8" fillId="0" borderId="1" xfId="0" applyFont="1" applyBorder="1"/>
    <xf numFmtId="0" fontId="1" fillId="2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/>
    <xf numFmtId="0" fontId="0" fillId="0" borderId="9" xfId="0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 wrapText="1"/>
    </xf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2" fontId="9" fillId="0" borderId="1" xfId="0" applyNumberFormat="1" applyFont="1" applyBorder="1"/>
    <xf numFmtId="2" fontId="9" fillId="0" borderId="1" xfId="0" applyNumberFormat="1" applyFont="1" applyBorder="1" applyAlignment="1">
      <alignment wrapText="1"/>
    </xf>
    <xf numFmtId="0" fontId="9" fillId="0" borderId="0" xfId="0" applyFont="1"/>
    <xf numFmtId="0" fontId="9" fillId="0" borderId="6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5" sqref="H5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60"/>
      <c r="E1" s="60"/>
      <c r="F1" s="60"/>
      <c r="G1" s="60"/>
      <c r="H1" s="2" t="s">
        <v>28</v>
      </c>
      <c r="I1" s="2"/>
    </row>
    <row r="2" spans="1:9">
      <c r="A2" s="11"/>
      <c r="B2" s="11"/>
      <c r="C2" s="11"/>
      <c r="D2" s="24"/>
      <c r="E2" s="24"/>
      <c r="F2" s="24"/>
      <c r="G2" s="24"/>
      <c r="H2" s="15"/>
      <c r="I2" s="15"/>
    </row>
    <row r="3" spans="1:9">
      <c r="A3" s="11"/>
      <c r="B3" s="11"/>
      <c r="C3" s="11"/>
      <c r="D3" s="35"/>
      <c r="E3" s="17"/>
      <c r="F3" s="17"/>
      <c r="G3" s="27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0" t="s">
        <v>84</v>
      </c>
      <c r="G4" s="11" t="s">
        <v>1</v>
      </c>
      <c r="H4" s="39" t="s">
        <v>2</v>
      </c>
      <c r="I4" s="39" t="s">
        <v>87</v>
      </c>
    </row>
    <row r="5" spans="1:9" ht="64.5">
      <c r="A5" s="57">
        <v>9117</v>
      </c>
      <c r="B5" s="55" t="s">
        <v>82</v>
      </c>
      <c r="C5" s="56" t="s">
        <v>73</v>
      </c>
      <c r="D5" s="29" t="s">
        <v>48</v>
      </c>
      <c r="E5" s="37" t="s">
        <v>85</v>
      </c>
      <c r="F5" s="38" t="s">
        <v>86</v>
      </c>
      <c r="G5" s="21">
        <v>1000</v>
      </c>
      <c r="H5" s="8">
        <v>65590</v>
      </c>
      <c r="I5" s="8">
        <v>0</v>
      </c>
    </row>
    <row r="6" spans="1:9" ht="64.5">
      <c r="A6" s="11">
        <v>9119</v>
      </c>
      <c r="B6" s="58" t="s">
        <v>123</v>
      </c>
      <c r="C6" s="37" t="s">
        <v>79</v>
      </c>
      <c r="D6" s="29" t="s">
        <v>49</v>
      </c>
      <c r="E6" s="37" t="s">
        <v>85</v>
      </c>
      <c r="F6" s="37" t="s">
        <v>86</v>
      </c>
      <c r="G6" s="13">
        <v>3600</v>
      </c>
      <c r="H6" s="9">
        <v>236124</v>
      </c>
      <c r="I6" s="9">
        <v>236124</v>
      </c>
    </row>
    <row r="7" spans="1:9" ht="64.5">
      <c r="A7" s="11"/>
      <c r="B7" s="11"/>
      <c r="C7" s="37" t="s">
        <v>113</v>
      </c>
      <c r="D7" s="29" t="s">
        <v>49</v>
      </c>
      <c r="E7" s="37" t="s">
        <v>85</v>
      </c>
      <c r="F7" s="37"/>
      <c r="G7" s="13"/>
      <c r="H7" s="46">
        <v>581536</v>
      </c>
      <c r="I7" s="46">
        <v>581536</v>
      </c>
    </row>
    <row r="8" spans="1:9" ht="64.5">
      <c r="A8" s="11"/>
      <c r="B8" s="11"/>
      <c r="C8" s="37" t="s">
        <v>125</v>
      </c>
      <c r="D8" s="29" t="s">
        <v>49</v>
      </c>
      <c r="E8" s="37" t="s">
        <v>85</v>
      </c>
      <c r="F8" s="37"/>
      <c r="G8" s="13"/>
      <c r="H8" s="46">
        <v>425496</v>
      </c>
      <c r="I8" s="46">
        <v>425496</v>
      </c>
    </row>
    <row r="9" spans="1:9">
      <c r="A9" s="20"/>
      <c r="B9" s="12"/>
      <c r="C9" s="12"/>
      <c r="D9" s="12"/>
      <c r="E9" s="11"/>
      <c r="F9" s="11"/>
      <c r="G9" s="16">
        <f>SUM(G5:G6)</f>
        <v>4600</v>
      </c>
      <c r="H9" s="7">
        <f>SUM(H5:H6)</f>
        <v>301714</v>
      </c>
      <c r="I9" s="7">
        <f>SUM(I5:I6)</f>
        <v>236124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6" sqref="D16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1.140625" customWidth="1"/>
    <col min="6" max="6" width="6.42578125" customWidth="1"/>
    <col min="7" max="7" width="10.140625" customWidth="1"/>
    <col min="8" max="8" width="11" customWidth="1"/>
  </cols>
  <sheetData>
    <row r="1" spans="1:10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10">
      <c r="A2" s="11"/>
      <c r="B2" s="11"/>
      <c r="C2" s="24" t="s">
        <v>32</v>
      </c>
      <c r="D2" s="24"/>
      <c r="E2" s="24"/>
      <c r="F2" s="24"/>
      <c r="G2" s="15"/>
      <c r="H2" s="15"/>
    </row>
    <row r="3" spans="1:10">
      <c r="A3" s="11"/>
      <c r="B3" s="11"/>
      <c r="C3" s="17" t="s">
        <v>17</v>
      </c>
      <c r="D3" s="17"/>
      <c r="E3" s="27"/>
      <c r="F3" s="27"/>
      <c r="G3" s="15"/>
      <c r="H3" s="5"/>
    </row>
    <row r="4" spans="1:10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39" t="s">
        <v>2</v>
      </c>
      <c r="H4" s="39" t="s">
        <v>88</v>
      </c>
    </row>
    <row r="5" spans="1:10" ht="64.5">
      <c r="A5" s="20">
        <v>1</v>
      </c>
      <c r="B5" s="38" t="s">
        <v>18</v>
      </c>
      <c r="C5" s="99" t="s">
        <v>41</v>
      </c>
      <c r="D5" s="29" t="s">
        <v>48</v>
      </c>
      <c r="E5" s="21">
        <v>49.28</v>
      </c>
      <c r="F5" s="100">
        <v>1</v>
      </c>
      <c r="G5" s="8">
        <v>78600</v>
      </c>
      <c r="H5" s="8">
        <v>0</v>
      </c>
    </row>
    <row r="6" spans="1:10" ht="64.5">
      <c r="A6" s="20">
        <v>2</v>
      </c>
      <c r="B6" s="104" t="s">
        <v>19</v>
      </c>
      <c r="C6" s="105" t="s">
        <v>41</v>
      </c>
      <c r="D6" s="106" t="s">
        <v>49</v>
      </c>
      <c r="E6" s="107">
        <v>35.25</v>
      </c>
      <c r="F6" s="108">
        <v>1</v>
      </c>
      <c r="G6" s="109">
        <v>87367.039999999994</v>
      </c>
      <c r="H6" s="109">
        <v>83887.88</v>
      </c>
      <c r="I6" s="112" t="s">
        <v>124</v>
      </c>
      <c r="J6" s="113"/>
    </row>
    <row r="7" spans="1:10" ht="64.5">
      <c r="A7" s="20">
        <v>3</v>
      </c>
      <c r="B7" s="37" t="s">
        <v>20</v>
      </c>
      <c r="C7" s="99" t="s">
        <v>42</v>
      </c>
      <c r="D7" s="29" t="s">
        <v>49</v>
      </c>
      <c r="E7" s="13">
        <v>53.59</v>
      </c>
      <c r="F7" s="101">
        <v>1</v>
      </c>
      <c r="G7" s="9">
        <v>36.119999999999997</v>
      </c>
      <c r="H7" s="9">
        <v>0</v>
      </c>
    </row>
    <row r="8" spans="1:10" ht="64.5">
      <c r="A8" s="20">
        <v>4</v>
      </c>
      <c r="B8" s="37" t="s">
        <v>21</v>
      </c>
      <c r="C8" s="99" t="s">
        <v>43</v>
      </c>
      <c r="D8" s="29" t="s">
        <v>49</v>
      </c>
      <c r="E8" s="13">
        <v>37.47</v>
      </c>
      <c r="F8" s="101" t="s">
        <v>46</v>
      </c>
      <c r="G8" s="9">
        <v>50.75</v>
      </c>
      <c r="H8" s="9">
        <v>0</v>
      </c>
    </row>
    <row r="9" spans="1:10" ht="64.5">
      <c r="A9" s="20">
        <v>5</v>
      </c>
      <c r="B9" s="37" t="s">
        <v>22</v>
      </c>
      <c r="C9" s="99" t="s">
        <v>44</v>
      </c>
      <c r="D9" s="29" t="s">
        <v>49</v>
      </c>
      <c r="E9" s="13">
        <v>35.46</v>
      </c>
      <c r="F9" s="101" t="s">
        <v>46</v>
      </c>
      <c r="G9" s="9">
        <v>49.87</v>
      </c>
      <c r="H9" s="9">
        <v>0</v>
      </c>
      <c r="I9" s="110"/>
      <c r="J9" s="111"/>
    </row>
    <row r="10" spans="1:10" ht="64.5">
      <c r="A10" s="20">
        <v>6</v>
      </c>
      <c r="B10" s="37" t="s">
        <v>71</v>
      </c>
      <c r="C10" s="99" t="s">
        <v>72</v>
      </c>
      <c r="D10" s="29" t="s">
        <v>49</v>
      </c>
      <c r="E10" s="13">
        <v>63.5</v>
      </c>
      <c r="F10" s="102" t="s">
        <v>46</v>
      </c>
      <c r="G10" s="46">
        <v>334972.18</v>
      </c>
      <c r="H10" s="46">
        <v>334972.18</v>
      </c>
    </row>
    <row r="11" spans="1:10" ht="64.5">
      <c r="A11" s="20">
        <v>7</v>
      </c>
      <c r="B11" s="37" t="s">
        <v>73</v>
      </c>
      <c r="C11" s="99" t="s">
        <v>72</v>
      </c>
      <c r="D11" s="29" t="s">
        <v>49</v>
      </c>
      <c r="E11" s="13">
        <v>30.1</v>
      </c>
      <c r="F11" s="102"/>
      <c r="G11" s="46">
        <v>78626.929999999993</v>
      </c>
      <c r="H11" s="46">
        <v>78626.929999999993</v>
      </c>
    </row>
    <row r="12" spans="1:10" ht="64.5">
      <c r="A12" s="11">
        <v>8</v>
      </c>
      <c r="B12" s="37" t="s">
        <v>23</v>
      </c>
      <c r="C12" s="99" t="s">
        <v>7</v>
      </c>
      <c r="D12" s="29" t="s">
        <v>49</v>
      </c>
      <c r="E12" s="13">
        <v>49.3</v>
      </c>
      <c r="F12" s="102" t="s">
        <v>46</v>
      </c>
      <c r="G12" s="46">
        <v>268478</v>
      </c>
      <c r="H12" s="46">
        <v>148227</v>
      </c>
    </row>
    <row r="13" spans="1:10" ht="64.5">
      <c r="A13" s="11">
        <v>9</v>
      </c>
      <c r="B13" s="37" t="s">
        <v>126</v>
      </c>
      <c r="C13" s="99" t="s">
        <v>72</v>
      </c>
      <c r="D13" s="29" t="s">
        <v>49</v>
      </c>
      <c r="E13" s="13"/>
      <c r="F13" s="102"/>
      <c r="G13" s="46">
        <v>537909.9</v>
      </c>
      <c r="H13" s="46">
        <v>537909.9</v>
      </c>
    </row>
    <row r="14" spans="1:10">
      <c r="A14" s="20"/>
      <c r="B14" s="12"/>
      <c r="C14" s="12"/>
      <c r="D14" s="12"/>
      <c r="E14" s="16">
        <f>SUM(E5:E12)</f>
        <v>353.95000000000005</v>
      </c>
      <c r="F14" s="28"/>
      <c r="G14" s="7">
        <f>SUM(G5:G13)</f>
        <v>1386090.79</v>
      </c>
      <c r="H14" s="7">
        <f>SUM(H5:H13)</f>
        <v>1183623.8900000001</v>
      </c>
    </row>
    <row r="15" spans="1:10">
      <c r="A15" s="25"/>
      <c r="F15" s="50"/>
      <c r="G15" s="50"/>
      <c r="H15" s="50"/>
    </row>
    <row r="16" spans="1:10" ht="64.5">
      <c r="A16" s="114"/>
      <c r="B16" s="114"/>
      <c r="C16" s="114" t="s">
        <v>127</v>
      </c>
      <c r="D16" s="37" t="s">
        <v>49</v>
      </c>
      <c r="E16" s="114"/>
      <c r="F16" s="115"/>
      <c r="G16" s="115">
        <v>4123.1000000000004</v>
      </c>
      <c r="H16" s="115">
        <v>4123.1000000000004</v>
      </c>
    </row>
  </sheetData>
  <mergeCells count="2">
    <mergeCell ref="I9:J9"/>
    <mergeCell ref="I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4"/>
  <sheetViews>
    <sheetView topLeftCell="A52" workbookViewId="0">
      <selection activeCell="L84" sqref="L84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12">
      <c r="A1" s="1"/>
      <c r="B1" s="65" t="s">
        <v>29</v>
      </c>
      <c r="C1" s="66"/>
      <c r="D1" s="66"/>
      <c r="E1" s="66"/>
      <c r="F1" s="66"/>
      <c r="G1" s="64"/>
      <c r="H1" s="5" t="s">
        <v>80</v>
      </c>
      <c r="I1" s="10"/>
    </row>
    <row r="2" spans="1:12">
      <c r="A2" s="67" t="s">
        <v>8</v>
      </c>
      <c r="B2" s="66"/>
      <c r="C2" s="66"/>
      <c r="D2" s="66"/>
      <c r="E2" s="66"/>
      <c r="F2" s="66"/>
      <c r="G2" s="66"/>
      <c r="H2" s="64"/>
    </row>
    <row r="3" spans="1:12" ht="63.75">
      <c r="A3" s="20"/>
      <c r="B3" s="40" t="s">
        <v>89</v>
      </c>
      <c r="C3" s="34" t="s">
        <v>50</v>
      </c>
      <c r="D3" s="68" t="s">
        <v>90</v>
      </c>
      <c r="E3" s="69"/>
      <c r="F3" s="33" t="s">
        <v>51</v>
      </c>
      <c r="G3" s="33" t="s">
        <v>47</v>
      </c>
      <c r="H3" s="41" t="s">
        <v>91</v>
      </c>
      <c r="I3" s="116" t="s">
        <v>128</v>
      </c>
    </row>
    <row r="4" spans="1:12" ht="64.5">
      <c r="A4" s="59"/>
      <c r="B4" s="40"/>
      <c r="C4" s="34"/>
      <c r="D4" s="120" t="s">
        <v>129</v>
      </c>
      <c r="E4" s="121"/>
      <c r="F4" s="33">
        <v>2023</v>
      </c>
      <c r="G4" s="30" t="s">
        <v>70</v>
      </c>
      <c r="H4" s="41">
        <v>10490</v>
      </c>
      <c r="I4" s="118">
        <v>0</v>
      </c>
    </row>
    <row r="5" spans="1:12" ht="64.5">
      <c r="A5" s="59"/>
      <c r="B5" s="40"/>
      <c r="C5" s="34"/>
      <c r="D5" s="73" t="s">
        <v>130</v>
      </c>
      <c r="E5" s="74"/>
      <c r="F5" s="33">
        <v>2023</v>
      </c>
      <c r="G5" s="30" t="s">
        <v>70</v>
      </c>
      <c r="H5" s="41">
        <v>29550</v>
      </c>
      <c r="I5" s="118">
        <v>0</v>
      </c>
    </row>
    <row r="6" spans="1:12" ht="64.5">
      <c r="A6" s="59"/>
      <c r="B6" s="40"/>
      <c r="C6" s="34"/>
      <c r="D6" s="73" t="s">
        <v>131</v>
      </c>
      <c r="E6" s="74"/>
      <c r="F6" s="33"/>
      <c r="G6" s="30" t="s">
        <v>70</v>
      </c>
      <c r="H6" s="41">
        <v>58140</v>
      </c>
      <c r="I6" s="118">
        <v>0</v>
      </c>
    </row>
    <row r="7" spans="1:12" ht="64.5">
      <c r="A7" s="20"/>
      <c r="B7" s="40"/>
      <c r="C7" s="34"/>
      <c r="D7" s="68" t="s">
        <v>101</v>
      </c>
      <c r="E7" s="69"/>
      <c r="F7" s="33">
        <v>2020</v>
      </c>
      <c r="G7" s="30" t="s">
        <v>70</v>
      </c>
      <c r="H7" s="103">
        <v>49900</v>
      </c>
      <c r="I7" s="117">
        <v>0</v>
      </c>
      <c r="L7" s="119"/>
    </row>
    <row r="8" spans="1:12" ht="64.5">
      <c r="A8" s="20"/>
      <c r="B8" s="40"/>
      <c r="C8" s="34"/>
      <c r="D8" s="73" t="s">
        <v>102</v>
      </c>
      <c r="E8" s="74"/>
      <c r="F8" s="33">
        <v>2020</v>
      </c>
      <c r="G8" s="30" t="s">
        <v>70</v>
      </c>
      <c r="H8" s="103">
        <v>17520</v>
      </c>
      <c r="I8" s="117">
        <v>0</v>
      </c>
    </row>
    <row r="9" spans="1:12" ht="64.5">
      <c r="A9" s="20"/>
      <c r="B9" s="40"/>
      <c r="C9" s="34"/>
      <c r="D9" s="73" t="s">
        <v>103</v>
      </c>
      <c r="E9" s="74"/>
      <c r="F9" s="33">
        <v>2020</v>
      </c>
      <c r="G9" s="30" t="s">
        <v>70</v>
      </c>
      <c r="H9" s="103">
        <v>19541</v>
      </c>
      <c r="I9" s="117">
        <v>0</v>
      </c>
    </row>
    <row r="10" spans="1:12" ht="64.5">
      <c r="A10" s="20"/>
      <c r="B10" s="40"/>
      <c r="C10" s="34"/>
      <c r="D10" s="73" t="s">
        <v>104</v>
      </c>
      <c r="E10" s="74"/>
      <c r="F10" s="33">
        <v>2020</v>
      </c>
      <c r="G10" s="30" t="s">
        <v>70</v>
      </c>
      <c r="H10" s="103">
        <v>20000</v>
      </c>
      <c r="I10" s="117">
        <v>0</v>
      </c>
    </row>
    <row r="11" spans="1:12" ht="64.5">
      <c r="A11" s="20"/>
      <c r="B11" s="40"/>
      <c r="C11" s="34"/>
      <c r="D11" s="73" t="s">
        <v>105</v>
      </c>
      <c r="E11" s="74"/>
      <c r="F11" s="33">
        <v>2020</v>
      </c>
      <c r="G11" s="30" t="s">
        <v>70</v>
      </c>
      <c r="H11" s="103">
        <v>13400</v>
      </c>
      <c r="I11" s="117">
        <v>0</v>
      </c>
    </row>
    <row r="12" spans="1:12" ht="66" customHeight="1">
      <c r="A12" s="20"/>
      <c r="B12" s="26" t="s">
        <v>52</v>
      </c>
      <c r="C12" s="10"/>
      <c r="D12" s="36" t="s">
        <v>34</v>
      </c>
      <c r="E12" s="11"/>
      <c r="F12" s="11">
        <v>2018</v>
      </c>
      <c r="G12" s="30" t="s">
        <v>70</v>
      </c>
      <c r="H12" s="31">
        <v>24416</v>
      </c>
      <c r="I12" s="117">
        <v>0</v>
      </c>
    </row>
    <row r="13" spans="1:12" ht="63" customHeight="1">
      <c r="A13" s="20"/>
      <c r="B13" s="18" t="s">
        <v>53</v>
      </c>
      <c r="C13" s="10"/>
      <c r="D13" s="36" t="s">
        <v>9</v>
      </c>
      <c r="E13" s="11"/>
      <c r="F13" s="11">
        <v>2006</v>
      </c>
      <c r="G13" s="30" t="s">
        <v>70</v>
      </c>
      <c r="H13" s="31">
        <v>19761.79</v>
      </c>
      <c r="I13" s="117">
        <v>0</v>
      </c>
    </row>
    <row r="14" spans="1:12" ht="61.5" customHeight="1">
      <c r="A14" s="20"/>
      <c r="B14" s="26" t="s">
        <v>54</v>
      </c>
      <c r="C14" s="10"/>
      <c r="D14" s="36" t="s">
        <v>10</v>
      </c>
      <c r="E14" s="11"/>
      <c r="F14" s="11">
        <v>2006</v>
      </c>
      <c r="G14" s="30" t="s">
        <v>70</v>
      </c>
      <c r="H14" s="31">
        <v>12403.2</v>
      </c>
      <c r="I14" s="117">
        <v>0</v>
      </c>
    </row>
    <row r="15" spans="1:12" ht="57.75" customHeight="1">
      <c r="A15" s="20"/>
      <c r="B15" s="26" t="s">
        <v>55</v>
      </c>
      <c r="C15" s="10"/>
      <c r="D15" s="36" t="s">
        <v>11</v>
      </c>
      <c r="E15" s="11"/>
      <c r="F15" s="11">
        <v>2008</v>
      </c>
      <c r="G15" s="30" t="s">
        <v>70</v>
      </c>
      <c r="H15" s="31">
        <v>19380</v>
      </c>
      <c r="I15" s="117">
        <v>0</v>
      </c>
    </row>
    <row r="16" spans="1:12" ht="50.25" customHeight="1">
      <c r="A16" s="20"/>
      <c r="B16" s="26" t="s">
        <v>56</v>
      </c>
      <c r="C16" s="10"/>
      <c r="D16" s="63" t="s">
        <v>24</v>
      </c>
      <c r="E16" s="64"/>
      <c r="F16" s="11">
        <v>2011</v>
      </c>
      <c r="G16" s="30" t="s">
        <v>70</v>
      </c>
      <c r="H16" s="31">
        <v>11000</v>
      </c>
      <c r="I16" s="117">
        <v>0</v>
      </c>
    </row>
    <row r="17" spans="1:9" ht="64.5" customHeight="1">
      <c r="A17" s="20"/>
      <c r="B17" s="26" t="s">
        <v>57</v>
      </c>
      <c r="C17" s="10"/>
      <c r="D17" s="36" t="s">
        <v>12</v>
      </c>
      <c r="E17" s="11"/>
      <c r="F17" s="11">
        <v>2003</v>
      </c>
      <c r="G17" s="30" t="s">
        <v>70</v>
      </c>
      <c r="H17" s="31">
        <v>12403.2</v>
      </c>
      <c r="I17" s="117">
        <v>0</v>
      </c>
    </row>
    <row r="18" spans="1:9" ht="59.25" customHeight="1">
      <c r="A18" s="20"/>
      <c r="B18" s="26" t="s">
        <v>58</v>
      </c>
      <c r="C18" s="10"/>
      <c r="D18" s="36" t="s">
        <v>13</v>
      </c>
      <c r="E18" s="11"/>
      <c r="F18" s="11">
        <v>2005</v>
      </c>
      <c r="G18" s="30" t="s">
        <v>70</v>
      </c>
      <c r="H18" s="31">
        <v>139100</v>
      </c>
      <c r="I18" s="117">
        <v>0</v>
      </c>
    </row>
    <row r="19" spans="1:9" ht="58.5" customHeight="1">
      <c r="A19" s="20"/>
      <c r="B19" s="26" t="s">
        <v>59</v>
      </c>
      <c r="C19" s="10"/>
      <c r="D19" s="36" t="s">
        <v>5</v>
      </c>
      <c r="E19" s="11"/>
      <c r="F19" s="11">
        <v>2005</v>
      </c>
      <c r="G19" s="30" t="s">
        <v>70</v>
      </c>
      <c r="H19" s="31">
        <v>22425</v>
      </c>
      <c r="I19" s="117">
        <v>0</v>
      </c>
    </row>
    <row r="20" spans="1:9" ht="56.25" customHeight="1">
      <c r="A20" s="20"/>
      <c r="B20" s="26" t="s">
        <v>60</v>
      </c>
      <c r="C20" s="10"/>
      <c r="D20" s="36" t="s">
        <v>14</v>
      </c>
      <c r="E20" s="11"/>
      <c r="F20" s="11"/>
      <c r="G20" s="30" t="s">
        <v>70</v>
      </c>
      <c r="H20" s="31">
        <v>50000</v>
      </c>
      <c r="I20" s="117">
        <v>0</v>
      </c>
    </row>
    <row r="21" spans="1:9" ht="54.75" customHeight="1">
      <c r="A21" s="23"/>
      <c r="B21" s="26" t="s">
        <v>61</v>
      </c>
      <c r="C21" s="10"/>
      <c r="D21" s="36" t="s">
        <v>26</v>
      </c>
      <c r="E21" s="11"/>
      <c r="F21" s="11">
        <v>2013</v>
      </c>
      <c r="G21" s="30" t="s">
        <v>70</v>
      </c>
      <c r="H21" s="31">
        <v>80000</v>
      </c>
      <c r="I21" s="117">
        <v>0</v>
      </c>
    </row>
    <row r="22" spans="1:9" ht="57" customHeight="1">
      <c r="A22" s="23"/>
      <c r="B22" s="26" t="s">
        <v>62</v>
      </c>
      <c r="C22" s="10"/>
      <c r="D22" s="36" t="s">
        <v>31</v>
      </c>
      <c r="E22" s="11"/>
      <c r="F22" s="11">
        <v>2015</v>
      </c>
      <c r="G22" s="30" t="s">
        <v>70</v>
      </c>
      <c r="H22" s="31">
        <v>21900</v>
      </c>
      <c r="I22" s="117">
        <v>0</v>
      </c>
    </row>
    <row r="23" spans="1:9" ht="57" customHeight="1">
      <c r="A23" s="23"/>
      <c r="B23" s="26" t="s">
        <v>63</v>
      </c>
      <c r="C23" s="10"/>
      <c r="D23" s="36" t="s">
        <v>37</v>
      </c>
      <c r="E23" s="11"/>
      <c r="F23" s="11">
        <v>2018</v>
      </c>
      <c r="G23" s="30" t="s">
        <v>70</v>
      </c>
      <c r="H23" s="31">
        <v>60000</v>
      </c>
      <c r="I23" s="117">
        <v>0</v>
      </c>
    </row>
    <row r="24" spans="1:9" ht="57" customHeight="1">
      <c r="A24" s="23"/>
      <c r="B24" s="26" t="s">
        <v>64</v>
      </c>
      <c r="C24" s="10"/>
      <c r="D24" s="36" t="s">
        <v>38</v>
      </c>
      <c r="E24" s="11"/>
      <c r="F24" s="11">
        <v>2018</v>
      </c>
      <c r="G24" s="30" t="s">
        <v>70</v>
      </c>
      <c r="H24" s="31">
        <v>14899</v>
      </c>
      <c r="I24" s="117">
        <v>0</v>
      </c>
    </row>
    <row r="25" spans="1:9" ht="57.75" customHeight="1">
      <c r="A25" s="23"/>
      <c r="B25" s="26"/>
      <c r="C25" s="10"/>
      <c r="D25" s="36" t="s">
        <v>74</v>
      </c>
      <c r="E25" s="11"/>
      <c r="F25" s="11">
        <v>2019</v>
      </c>
      <c r="G25" s="30" t="s">
        <v>70</v>
      </c>
      <c r="H25" s="31">
        <v>19804</v>
      </c>
      <c r="I25" s="117">
        <v>0</v>
      </c>
    </row>
    <row r="26" spans="1:9" ht="57.75" customHeight="1">
      <c r="A26" s="23"/>
      <c r="B26" s="26"/>
      <c r="C26" s="10"/>
      <c r="D26" s="44" t="s">
        <v>108</v>
      </c>
      <c r="E26" s="45"/>
      <c r="F26" s="11">
        <v>2021</v>
      </c>
      <c r="G26" s="30" t="s">
        <v>70</v>
      </c>
      <c r="H26" s="31">
        <v>25000</v>
      </c>
      <c r="I26" s="117">
        <v>0</v>
      </c>
    </row>
    <row r="27" spans="1:9" ht="57.75" customHeight="1">
      <c r="A27" s="23"/>
      <c r="B27" s="26"/>
      <c r="C27" s="10"/>
      <c r="D27" s="77" t="s">
        <v>109</v>
      </c>
      <c r="E27" s="78"/>
      <c r="F27" s="11">
        <v>2021</v>
      </c>
      <c r="G27" s="30" t="s">
        <v>70</v>
      </c>
      <c r="H27" s="31">
        <v>24000</v>
      </c>
      <c r="I27" s="117">
        <v>0</v>
      </c>
    </row>
    <row r="28" spans="1:9" ht="57.75" customHeight="1">
      <c r="A28" s="23"/>
      <c r="B28" s="26"/>
      <c r="C28" s="10"/>
      <c r="D28" s="63" t="s">
        <v>110</v>
      </c>
      <c r="E28" s="64"/>
      <c r="F28" s="11">
        <v>2021</v>
      </c>
      <c r="G28" s="30" t="s">
        <v>70</v>
      </c>
      <c r="H28" s="31">
        <v>14900</v>
      </c>
      <c r="I28" s="117">
        <v>0</v>
      </c>
    </row>
    <row r="29" spans="1:9" ht="57.75" customHeight="1">
      <c r="A29" s="23"/>
      <c r="B29" s="26"/>
      <c r="C29" s="10"/>
      <c r="D29" s="63" t="s">
        <v>111</v>
      </c>
      <c r="E29" s="64"/>
      <c r="F29" s="11">
        <v>2021</v>
      </c>
      <c r="G29" s="30" t="s">
        <v>70</v>
      </c>
      <c r="H29" s="31">
        <v>24000</v>
      </c>
      <c r="I29" s="117">
        <v>0</v>
      </c>
    </row>
    <row r="30" spans="1:9" ht="57.75" customHeight="1">
      <c r="A30" s="23"/>
      <c r="B30" s="26"/>
      <c r="C30" s="10"/>
      <c r="D30" s="63" t="s">
        <v>112</v>
      </c>
      <c r="E30" s="64"/>
      <c r="F30" s="11"/>
      <c r="G30" s="30" t="s">
        <v>70</v>
      </c>
      <c r="H30" s="31">
        <v>11750</v>
      </c>
      <c r="I30" s="117">
        <v>0</v>
      </c>
    </row>
    <row r="31" spans="1:9" ht="54" customHeight="1">
      <c r="A31" s="23"/>
      <c r="B31" s="26"/>
      <c r="C31" s="10"/>
      <c r="D31" s="61" t="s">
        <v>114</v>
      </c>
      <c r="E31" s="62"/>
      <c r="F31" s="11">
        <v>2021</v>
      </c>
      <c r="G31" s="30" t="s">
        <v>70</v>
      </c>
      <c r="H31" s="53">
        <v>50000</v>
      </c>
      <c r="I31" s="117">
        <v>0</v>
      </c>
    </row>
    <row r="32" spans="1:9" ht="54" customHeight="1">
      <c r="A32" s="23"/>
      <c r="B32" s="26"/>
      <c r="C32" s="10"/>
      <c r="D32" s="61" t="s">
        <v>115</v>
      </c>
      <c r="E32" s="62"/>
      <c r="F32" s="11"/>
      <c r="G32" s="30" t="s">
        <v>70</v>
      </c>
      <c r="H32" s="31">
        <v>345000</v>
      </c>
      <c r="I32" s="117">
        <v>0</v>
      </c>
    </row>
    <row r="33" spans="1:9" ht="54" customHeight="1">
      <c r="A33" s="23"/>
      <c r="B33" s="26"/>
      <c r="C33" s="10"/>
      <c r="D33" s="61" t="s">
        <v>116</v>
      </c>
      <c r="E33" s="62"/>
      <c r="F33" s="11"/>
      <c r="G33" s="30" t="s">
        <v>70</v>
      </c>
      <c r="H33" s="31">
        <v>39500</v>
      </c>
      <c r="I33" s="117">
        <v>0</v>
      </c>
    </row>
    <row r="34" spans="1:9" ht="54" customHeight="1">
      <c r="A34" s="23"/>
      <c r="B34" s="26"/>
      <c r="C34" s="10"/>
      <c r="D34" s="61" t="s">
        <v>120</v>
      </c>
      <c r="E34" s="62"/>
      <c r="F34" s="11"/>
      <c r="G34" s="30" t="s">
        <v>70</v>
      </c>
      <c r="H34" s="31">
        <v>24000</v>
      </c>
      <c r="I34" s="117">
        <v>0</v>
      </c>
    </row>
    <row r="35" spans="1:9" ht="54" customHeight="1">
      <c r="A35" s="23"/>
      <c r="B35" s="26"/>
      <c r="C35" s="10"/>
      <c r="D35" s="61" t="s">
        <v>118</v>
      </c>
      <c r="E35" s="62"/>
      <c r="F35" s="11" t="s">
        <v>117</v>
      </c>
      <c r="G35" s="30" t="s">
        <v>70</v>
      </c>
      <c r="H35" s="53">
        <v>39990</v>
      </c>
      <c r="I35" s="117">
        <v>0</v>
      </c>
    </row>
    <row r="36" spans="1:9" ht="54" customHeight="1">
      <c r="A36" s="23"/>
      <c r="B36" s="26"/>
      <c r="C36" s="10"/>
      <c r="D36" s="61" t="s">
        <v>122</v>
      </c>
      <c r="E36" s="62"/>
      <c r="F36" s="11">
        <v>2023</v>
      </c>
      <c r="G36" s="30" t="s">
        <v>70</v>
      </c>
      <c r="H36" s="31">
        <v>14500</v>
      </c>
      <c r="I36" s="117">
        <v>0</v>
      </c>
    </row>
    <row r="37" spans="1:9" ht="54" customHeight="1">
      <c r="A37" s="23"/>
      <c r="B37" s="26"/>
      <c r="C37" s="10"/>
      <c r="D37" s="61" t="s">
        <v>122</v>
      </c>
      <c r="E37" s="62"/>
      <c r="F37" s="11">
        <v>2023</v>
      </c>
      <c r="G37" s="30" t="s">
        <v>70</v>
      </c>
      <c r="H37" s="31">
        <v>14500</v>
      </c>
      <c r="I37" s="117">
        <v>0</v>
      </c>
    </row>
    <row r="38" spans="1:9" ht="54" customHeight="1">
      <c r="A38" s="23"/>
      <c r="B38" s="26"/>
      <c r="C38" s="10"/>
      <c r="D38" s="61" t="s">
        <v>122</v>
      </c>
      <c r="E38" s="62"/>
      <c r="F38" s="11">
        <v>2023</v>
      </c>
      <c r="G38" s="30" t="s">
        <v>70</v>
      </c>
      <c r="H38" s="31">
        <v>14500</v>
      </c>
      <c r="I38" s="117">
        <v>0</v>
      </c>
    </row>
    <row r="39" spans="1:9" ht="54" customHeight="1">
      <c r="A39" s="23"/>
      <c r="B39" s="26"/>
      <c r="C39" s="10"/>
      <c r="D39" s="61" t="s">
        <v>122</v>
      </c>
      <c r="E39" s="62"/>
      <c r="F39" s="11">
        <v>2023</v>
      </c>
      <c r="G39" s="30" t="s">
        <v>70</v>
      </c>
      <c r="H39" s="31">
        <v>14500</v>
      </c>
      <c r="I39" s="117">
        <v>0</v>
      </c>
    </row>
    <row r="40" spans="1:9" ht="54" customHeight="1">
      <c r="A40" s="23"/>
      <c r="B40" s="26"/>
      <c r="C40" s="10"/>
      <c r="D40" s="61" t="s">
        <v>122</v>
      </c>
      <c r="E40" s="62"/>
      <c r="F40" s="11">
        <v>2023</v>
      </c>
      <c r="G40" s="30" t="s">
        <v>70</v>
      </c>
      <c r="H40" s="31">
        <v>14500</v>
      </c>
      <c r="I40" s="117">
        <v>0</v>
      </c>
    </row>
    <row r="41" spans="1:9" ht="54" customHeight="1">
      <c r="A41" s="23"/>
      <c r="B41" s="26"/>
      <c r="C41" s="10"/>
      <c r="D41" s="61" t="s">
        <v>122</v>
      </c>
      <c r="E41" s="62"/>
      <c r="F41" s="11">
        <v>2023</v>
      </c>
      <c r="G41" s="30" t="s">
        <v>70</v>
      </c>
      <c r="H41" s="31">
        <v>14500</v>
      </c>
      <c r="I41" s="117">
        <v>0</v>
      </c>
    </row>
    <row r="42" spans="1:9" ht="54" customHeight="1">
      <c r="A42" s="23"/>
      <c r="B42" s="26"/>
      <c r="C42" s="10"/>
      <c r="D42" s="61" t="s">
        <v>122</v>
      </c>
      <c r="E42" s="62"/>
      <c r="F42" s="11">
        <v>2023</v>
      </c>
      <c r="G42" s="30" t="s">
        <v>70</v>
      </c>
      <c r="H42" s="31">
        <v>14500</v>
      </c>
      <c r="I42" s="117">
        <v>0</v>
      </c>
    </row>
    <row r="43" spans="1:9" ht="54" customHeight="1">
      <c r="A43" s="23"/>
      <c r="B43" s="26"/>
      <c r="C43" s="10"/>
      <c r="D43" s="61" t="s">
        <v>122</v>
      </c>
      <c r="E43" s="62"/>
      <c r="F43" s="11">
        <v>2023</v>
      </c>
      <c r="G43" s="30" t="s">
        <v>70</v>
      </c>
      <c r="H43" s="31">
        <v>14500</v>
      </c>
      <c r="I43" s="117">
        <v>0</v>
      </c>
    </row>
    <row r="44" spans="1:9" ht="54" customHeight="1">
      <c r="A44" s="23"/>
      <c r="B44" s="26"/>
      <c r="C44" s="10"/>
      <c r="D44" s="61" t="s">
        <v>122</v>
      </c>
      <c r="E44" s="62"/>
      <c r="F44" s="11">
        <v>2023</v>
      </c>
      <c r="G44" s="30" t="s">
        <v>70</v>
      </c>
      <c r="H44" s="31">
        <v>14500</v>
      </c>
      <c r="I44" s="117">
        <v>0</v>
      </c>
    </row>
    <row r="45" spans="1:9" ht="54" customHeight="1">
      <c r="A45" s="23"/>
      <c r="B45" s="26"/>
      <c r="C45" s="10"/>
      <c r="D45" s="61" t="s">
        <v>122</v>
      </c>
      <c r="E45" s="62"/>
      <c r="F45" s="11">
        <v>2023</v>
      </c>
      <c r="G45" s="30" t="s">
        <v>70</v>
      </c>
      <c r="H45" s="31">
        <v>14500</v>
      </c>
      <c r="I45" s="117">
        <v>0</v>
      </c>
    </row>
    <row r="46" spans="1:9" ht="54" customHeight="1">
      <c r="A46" s="23"/>
      <c r="B46" s="26"/>
      <c r="C46" s="10"/>
      <c r="D46" s="61" t="s">
        <v>122</v>
      </c>
      <c r="E46" s="62"/>
      <c r="F46" s="11">
        <v>2023</v>
      </c>
      <c r="G46" s="30" t="s">
        <v>70</v>
      </c>
      <c r="H46" s="31">
        <v>14500</v>
      </c>
      <c r="I46" s="117">
        <v>0</v>
      </c>
    </row>
    <row r="47" spans="1:9" ht="54" customHeight="1">
      <c r="A47" s="23"/>
      <c r="B47" s="26"/>
      <c r="C47" s="10"/>
      <c r="D47" s="61" t="s">
        <v>122</v>
      </c>
      <c r="E47" s="62"/>
      <c r="F47" s="11">
        <v>2023</v>
      </c>
      <c r="G47" s="30" t="s">
        <v>70</v>
      </c>
      <c r="H47" s="31">
        <v>14500</v>
      </c>
      <c r="I47" s="117">
        <v>0</v>
      </c>
    </row>
    <row r="48" spans="1:9" ht="54" customHeight="1">
      <c r="A48" s="23"/>
      <c r="B48" s="26"/>
      <c r="C48" s="10"/>
      <c r="D48" s="61" t="s">
        <v>122</v>
      </c>
      <c r="E48" s="62"/>
      <c r="F48" s="11">
        <v>2023</v>
      </c>
      <c r="G48" s="30" t="s">
        <v>70</v>
      </c>
      <c r="H48" s="31">
        <v>14500</v>
      </c>
      <c r="I48" s="117">
        <v>0</v>
      </c>
    </row>
    <row r="49" spans="1:9" ht="54" customHeight="1">
      <c r="A49" s="23"/>
      <c r="B49" s="26"/>
      <c r="C49" s="10"/>
      <c r="D49" s="61" t="s">
        <v>122</v>
      </c>
      <c r="E49" s="62"/>
      <c r="F49" s="11">
        <v>2023</v>
      </c>
      <c r="G49" s="30" t="s">
        <v>70</v>
      </c>
      <c r="H49" s="31">
        <v>14500</v>
      </c>
      <c r="I49" s="117">
        <v>0</v>
      </c>
    </row>
    <row r="50" spans="1:9" ht="54" customHeight="1">
      <c r="A50" s="23"/>
      <c r="B50" s="26"/>
      <c r="C50" s="10"/>
      <c r="D50" s="61" t="s">
        <v>122</v>
      </c>
      <c r="E50" s="62"/>
      <c r="F50" s="11">
        <v>2023</v>
      </c>
      <c r="G50" s="30" t="s">
        <v>70</v>
      </c>
      <c r="H50" s="31">
        <v>14500</v>
      </c>
      <c r="I50" s="117">
        <v>0</v>
      </c>
    </row>
    <row r="51" spans="1:9" ht="54" customHeight="1">
      <c r="A51" s="23"/>
      <c r="B51" s="26"/>
      <c r="C51" s="10"/>
      <c r="D51" s="61" t="s">
        <v>122</v>
      </c>
      <c r="E51" s="62"/>
      <c r="F51" s="11">
        <v>2023</v>
      </c>
      <c r="G51" s="30" t="s">
        <v>70</v>
      </c>
      <c r="H51" s="31">
        <v>14500</v>
      </c>
      <c r="I51" s="117">
        <v>0</v>
      </c>
    </row>
    <row r="52" spans="1:9" ht="54" customHeight="1">
      <c r="A52" s="23"/>
      <c r="B52" s="26"/>
      <c r="C52" s="10"/>
      <c r="D52" s="61" t="s">
        <v>122</v>
      </c>
      <c r="E52" s="62"/>
      <c r="F52" s="11">
        <v>2023</v>
      </c>
      <c r="G52" s="30" t="s">
        <v>70</v>
      </c>
      <c r="H52" s="31">
        <v>14500</v>
      </c>
      <c r="I52" s="117">
        <v>0</v>
      </c>
    </row>
    <row r="53" spans="1:9" ht="54" customHeight="1">
      <c r="A53" s="23"/>
      <c r="B53" s="26"/>
      <c r="C53" s="10"/>
      <c r="D53" s="61" t="s">
        <v>122</v>
      </c>
      <c r="E53" s="62"/>
      <c r="F53" s="11">
        <v>2023</v>
      </c>
      <c r="G53" s="30" t="s">
        <v>70</v>
      </c>
      <c r="H53" s="31">
        <v>14500</v>
      </c>
      <c r="I53" s="117">
        <v>0</v>
      </c>
    </row>
    <row r="54" spans="1:9" ht="54" customHeight="1">
      <c r="A54" s="23"/>
      <c r="B54" s="26"/>
      <c r="C54" s="10"/>
      <c r="D54" s="61" t="s">
        <v>122</v>
      </c>
      <c r="E54" s="62"/>
      <c r="F54" s="11">
        <v>2023</v>
      </c>
      <c r="G54" s="30" t="s">
        <v>70</v>
      </c>
      <c r="H54" s="31">
        <v>14500</v>
      </c>
      <c r="I54" s="117">
        <v>0</v>
      </c>
    </row>
    <row r="55" spans="1:9" ht="54" customHeight="1">
      <c r="A55" s="23"/>
      <c r="B55" s="26"/>
      <c r="C55" s="10"/>
      <c r="D55" s="61" t="s">
        <v>122</v>
      </c>
      <c r="E55" s="62"/>
      <c r="F55" s="11">
        <v>2023</v>
      </c>
      <c r="G55" s="30" t="s">
        <v>70</v>
      </c>
      <c r="H55" s="31">
        <v>14500</v>
      </c>
      <c r="I55" s="117">
        <v>0</v>
      </c>
    </row>
    <row r="56" spans="1:9" ht="54" customHeight="1">
      <c r="A56" s="23"/>
      <c r="B56" s="26"/>
      <c r="C56" s="10"/>
      <c r="D56" s="61" t="s">
        <v>122</v>
      </c>
      <c r="E56" s="62"/>
      <c r="F56" s="11">
        <v>2023</v>
      </c>
      <c r="G56" s="30" t="s">
        <v>70</v>
      </c>
      <c r="H56" s="31">
        <v>14500</v>
      </c>
      <c r="I56" s="117">
        <v>0</v>
      </c>
    </row>
    <row r="57" spans="1:9" ht="54" customHeight="1">
      <c r="A57" s="23"/>
      <c r="B57" s="26"/>
      <c r="C57" s="10"/>
      <c r="D57" s="61" t="s">
        <v>122</v>
      </c>
      <c r="E57" s="62"/>
      <c r="F57" s="11">
        <v>2023</v>
      </c>
      <c r="G57" s="30" t="s">
        <v>70</v>
      </c>
      <c r="H57" s="31">
        <v>14500</v>
      </c>
      <c r="I57" s="117">
        <v>0</v>
      </c>
    </row>
    <row r="58" spans="1:9" ht="54" customHeight="1">
      <c r="A58" s="23"/>
      <c r="B58" s="26"/>
      <c r="C58" s="10"/>
      <c r="D58" s="61" t="s">
        <v>122</v>
      </c>
      <c r="E58" s="62"/>
      <c r="F58" s="11">
        <v>2023</v>
      </c>
      <c r="G58" s="30" t="s">
        <v>70</v>
      </c>
      <c r="H58" s="31">
        <v>14500</v>
      </c>
      <c r="I58" s="117">
        <v>0</v>
      </c>
    </row>
    <row r="59" spans="1:9" ht="54" customHeight="1">
      <c r="A59" s="23"/>
      <c r="B59" s="26"/>
      <c r="C59" s="10"/>
      <c r="D59" s="61" t="s">
        <v>122</v>
      </c>
      <c r="E59" s="62"/>
      <c r="F59" s="11">
        <v>2023</v>
      </c>
      <c r="G59" s="30" t="s">
        <v>70</v>
      </c>
      <c r="H59" s="31">
        <v>14500</v>
      </c>
      <c r="I59" s="117">
        <v>0</v>
      </c>
    </row>
    <row r="60" spans="1:9" ht="54" customHeight="1">
      <c r="A60" s="23"/>
      <c r="B60" s="26"/>
      <c r="C60" s="10"/>
      <c r="D60" s="61" t="s">
        <v>122</v>
      </c>
      <c r="E60" s="62"/>
      <c r="F60" s="11">
        <v>2023</v>
      </c>
      <c r="G60" s="30" t="s">
        <v>70</v>
      </c>
      <c r="H60" s="31">
        <v>14500</v>
      </c>
      <c r="I60" s="117">
        <v>0</v>
      </c>
    </row>
    <row r="61" spans="1:9">
      <c r="A61" s="23"/>
      <c r="B61" s="26"/>
      <c r="C61" s="10"/>
      <c r="D61" s="63"/>
      <c r="E61" s="64"/>
      <c r="F61" s="11"/>
      <c r="G61" s="11"/>
      <c r="H61" s="32">
        <f>SUM(H7:H36)</f>
        <v>1240493.19</v>
      </c>
      <c r="I61" s="117">
        <v>0</v>
      </c>
    </row>
    <row r="62" spans="1:9">
      <c r="A62" s="25"/>
      <c r="B62" s="26" t="s">
        <v>65</v>
      </c>
      <c r="C62" s="10"/>
      <c r="D62" s="36" t="s">
        <v>4</v>
      </c>
      <c r="E62" s="11"/>
      <c r="F62" s="11"/>
      <c r="G62" s="11"/>
      <c r="H62" s="31"/>
    </row>
    <row r="63" spans="1:9" ht="57.75" customHeight="1">
      <c r="A63" s="25"/>
      <c r="B63" s="26"/>
      <c r="C63" s="10"/>
      <c r="D63" s="61" t="s">
        <v>106</v>
      </c>
      <c r="E63" s="62"/>
      <c r="F63" s="11"/>
      <c r="G63" s="30" t="s">
        <v>70</v>
      </c>
      <c r="H63" s="51">
        <v>4100000</v>
      </c>
      <c r="I63" s="117">
        <v>0</v>
      </c>
    </row>
    <row r="64" spans="1:9" ht="68.25" customHeight="1">
      <c r="A64" s="22"/>
      <c r="B64" s="26" t="s">
        <v>66</v>
      </c>
      <c r="C64" s="10"/>
      <c r="D64" s="36" t="s">
        <v>15</v>
      </c>
      <c r="E64" s="11"/>
      <c r="F64" s="11">
        <v>1999</v>
      </c>
      <c r="G64" s="30" t="s">
        <v>70</v>
      </c>
      <c r="H64" s="5">
        <v>110612.96</v>
      </c>
      <c r="I64" s="117">
        <v>0</v>
      </c>
    </row>
    <row r="65" spans="1:9" ht="61.5" customHeight="1">
      <c r="A65" s="23"/>
      <c r="B65" s="26" t="s">
        <v>67</v>
      </c>
      <c r="C65" s="10"/>
      <c r="D65" s="36" t="s">
        <v>16</v>
      </c>
      <c r="E65" s="11"/>
      <c r="F65" s="11">
        <v>2007</v>
      </c>
      <c r="G65" s="30" t="s">
        <v>70</v>
      </c>
      <c r="H65" s="5">
        <v>103203</v>
      </c>
      <c r="I65" s="117">
        <v>0</v>
      </c>
    </row>
    <row r="66" spans="1:9" ht="57" customHeight="1">
      <c r="A66" s="23"/>
      <c r="B66" s="26" t="s">
        <v>68</v>
      </c>
      <c r="C66" s="10"/>
      <c r="D66" s="36" t="s">
        <v>6</v>
      </c>
      <c r="E66" s="11"/>
      <c r="F66" s="11">
        <v>2010</v>
      </c>
      <c r="G66" s="30" t="s">
        <v>70</v>
      </c>
      <c r="H66" s="5">
        <v>400000</v>
      </c>
      <c r="I66" s="117">
        <v>0</v>
      </c>
    </row>
    <row r="67" spans="1:9" ht="66.75" customHeight="1">
      <c r="A67" s="23"/>
      <c r="B67" s="26" t="s">
        <v>69</v>
      </c>
      <c r="C67" s="10"/>
      <c r="D67" s="36" t="s">
        <v>33</v>
      </c>
      <c r="E67" s="11"/>
      <c r="F67" s="11">
        <v>2017</v>
      </c>
      <c r="G67" s="30" t="s">
        <v>70</v>
      </c>
      <c r="H67" s="5">
        <v>642760</v>
      </c>
      <c r="I67" s="117">
        <v>0</v>
      </c>
    </row>
    <row r="68" spans="1:9" ht="61.5" customHeight="1">
      <c r="A68" s="23"/>
      <c r="B68" s="26"/>
      <c r="C68" s="10"/>
      <c r="D68" s="75" t="s">
        <v>107</v>
      </c>
      <c r="E68" s="76"/>
      <c r="F68" s="11"/>
      <c r="G68" s="30" t="s">
        <v>70</v>
      </c>
      <c r="H68" s="52">
        <v>350000</v>
      </c>
      <c r="I68" s="117">
        <v>195833.21</v>
      </c>
    </row>
    <row r="69" spans="1:9">
      <c r="A69" s="23"/>
      <c r="B69" s="26" t="s">
        <v>3</v>
      </c>
      <c r="C69" s="27"/>
      <c r="D69" s="63"/>
      <c r="E69" s="64"/>
      <c r="F69" s="11"/>
      <c r="G69" s="11"/>
      <c r="H69" s="6">
        <f>SUM(H64:H67)</f>
        <v>1256575.96</v>
      </c>
      <c r="I69" s="117">
        <v>0</v>
      </c>
    </row>
    <row r="70" spans="1:9">
      <c r="A70" s="20"/>
      <c r="B70" s="26" t="s">
        <v>75</v>
      </c>
      <c r="C70" s="27"/>
      <c r="D70" s="63"/>
      <c r="E70" s="64"/>
      <c r="F70" s="5"/>
      <c r="G70" s="5"/>
      <c r="H70" s="6">
        <f>H69+H61</f>
        <v>2497069.15</v>
      </c>
      <c r="I70" s="117">
        <v>0</v>
      </c>
    </row>
    <row r="71" spans="1:9">
      <c r="A71" s="20"/>
      <c r="B71" s="26"/>
      <c r="C71" s="27"/>
      <c r="D71" s="63"/>
      <c r="E71" s="64"/>
      <c r="F71" s="5"/>
      <c r="G71" s="5"/>
      <c r="H71" s="6"/>
      <c r="I71" s="10"/>
    </row>
    <row r="72" spans="1:9">
      <c r="A72" s="20"/>
      <c r="B72" s="26"/>
      <c r="C72" s="19" t="s">
        <v>35</v>
      </c>
      <c r="D72" s="27"/>
      <c r="E72" s="5"/>
      <c r="F72" s="5"/>
      <c r="G72" s="5"/>
      <c r="H72" s="6"/>
      <c r="I72" s="10"/>
    </row>
    <row r="73" spans="1:9" ht="39">
      <c r="A73" s="20"/>
      <c r="B73" s="26"/>
      <c r="C73" s="19"/>
      <c r="D73" s="27" t="s">
        <v>76</v>
      </c>
      <c r="E73" s="5"/>
      <c r="F73" s="5"/>
      <c r="G73" s="30" t="s">
        <v>35</v>
      </c>
      <c r="H73" s="5">
        <v>30489</v>
      </c>
      <c r="I73" s="117">
        <v>0</v>
      </c>
    </row>
    <row r="74" spans="1:9" ht="39" customHeight="1">
      <c r="A74" s="20"/>
      <c r="B74" s="26"/>
      <c r="C74" s="19"/>
      <c r="D74" s="70" t="s">
        <v>77</v>
      </c>
      <c r="E74" s="71"/>
      <c r="F74" s="5"/>
      <c r="G74" s="30" t="s">
        <v>35</v>
      </c>
      <c r="H74" s="5">
        <v>11000</v>
      </c>
      <c r="I74" s="117">
        <v>0</v>
      </c>
    </row>
    <row r="75" spans="1:9" ht="39">
      <c r="A75" s="20"/>
      <c r="B75" s="26"/>
      <c r="C75" s="19"/>
      <c r="D75" s="70" t="s">
        <v>78</v>
      </c>
      <c r="E75" s="71"/>
      <c r="F75" s="5"/>
      <c r="G75" s="30" t="s">
        <v>35</v>
      </c>
      <c r="H75" s="5">
        <v>13000</v>
      </c>
      <c r="I75" s="117">
        <v>0</v>
      </c>
    </row>
    <row r="76" spans="1:9" ht="59.25" customHeight="1">
      <c r="A76" s="20"/>
      <c r="B76" s="26"/>
      <c r="C76" s="19"/>
      <c r="D76" s="70" t="s">
        <v>92</v>
      </c>
      <c r="E76" s="71"/>
      <c r="F76" s="5"/>
      <c r="G76" s="30" t="s">
        <v>35</v>
      </c>
      <c r="H76" s="5">
        <v>11000</v>
      </c>
      <c r="I76" s="117">
        <v>0</v>
      </c>
    </row>
    <row r="77" spans="1:9" ht="39">
      <c r="A77" s="20"/>
      <c r="B77" s="26"/>
      <c r="C77" s="19"/>
      <c r="D77" s="70" t="s">
        <v>78</v>
      </c>
      <c r="E77" s="71"/>
      <c r="F77" s="5"/>
      <c r="G77" s="30" t="s">
        <v>35</v>
      </c>
      <c r="H77" s="5">
        <v>13000</v>
      </c>
      <c r="I77" s="117">
        <v>0</v>
      </c>
    </row>
    <row r="78" spans="1:9" ht="35.25" customHeight="1">
      <c r="A78" s="20"/>
      <c r="B78" s="26"/>
      <c r="C78" s="19"/>
      <c r="D78" s="70" t="s">
        <v>92</v>
      </c>
      <c r="E78" s="71"/>
      <c r="F78" s="5"/>
      <c r="G78" s="30" t="s">
        <v>35</v>
      </c>
      <c r="H78" s="5">
        <v>13000</v>
      </c>
      <c r="I78" s="117">
        <v>0</v>
      </c>
    </row>
    <row r="79" spans="1:9" ht="39">
      <c r="A79" s="20"/>
      <c r="B79" s="26"/>
      <c r="C79" s="19"/>
      <c r="D79" s="70" t="s">
        <v>78</v>
      </c>
      <c r="E79" s="71"/>
      <c r="F79" s="5"/>
      <c r="G79" s="30" t="s">
        <v>35</v>
      </c>
      <c r="H79" s="5">
        <v>14500</v>
      </c>
      <c r="I79" s="117">
        <v>0</v>
      </c>
    </row>
    <row r="80" spans="1:9" ht="39">
      <c r="A80" s="20"/>
      <c r="B80" s="26"/>
      <c r="C80" s="19"/>
      <c r="D80" s="70" t="s">
        <v>78</v>
      </c>
      <c r="E80" s="71"/>
      <c r="F80" s="5"/>
      <c r="G80" s="30" t="s">
        <v>35</v>
      </c>
      <c r="H80" s="5">
        <v>14500</v>
      </c>
      <c r="I80" s="117">
        <v>0</v>
      </c>
    </row>
    <row r="81" spans="1:9" ht="36" customHeight="1">
      <c r="A81" s="20"/>
      <c r="B81" s="26"/>
      <c r="C81" s="19"/>
      <c r="D81" s="70" t="s">
        <v>78</v>
      </c>
      <c r="E81" s="71"/>
      <c r="F81" s="5"/>
      <c r="G81" s="30" t="s">
        <v>35</v>
      </c>
      <c r="H81" s="5">
        <v>14500</v>
      </c>
      <c r="I81" s="117">
        <v>0</v>
      </c>
    </row>
    <row r="82" spans="1:9" ht="39">
      <c r="A82" s="20"/>
      <c r="B82" s="26" t="s">
        <v>52</v>
      </c>
      <c r="C82" s="10"/>
      <c r="D82" s="72" t="s">
        <v>36</v>
      </c>
      <c r="E82" s="71"/>
      <c r="F82" s="5"/>
      <c r="G82" s="30" t="s">
        <v>35</v>
      </c>
      <c r="H82" s="54">
        <v>12960</v>
      </c>
      <c r="I82" s="117">
        <v>0</v>
      </c>
    </row>
    <row r="83" spans="1:9" ht="39">
      <c r="A83" s="48"/>
      <c r="B83" s="26"/>
      <c r="C83" s="10"/>
      <c r="D83" s="49" t="s">
        <v>119</v>
      </c>
      <c r="E83" s="47"/>
      <c r="F83" s="5"/>
      <c r="G83" s="30" t="s">
        <v>35</v>
      </c>
      <c r="H83" s="54">
        <v>21990</v>
      </c>
      <c r="I83" s="117">
        <v>0</v>
      </c>
    </row>
    <row r="84" spans="1:9" ht="39">
      <c r="A84" s="59"/>
      <c r="B84" s="26"/>
      <c r="C84" s="10"/>
      <c r="D84" s="70" t="s">
        <v>132</v>
      </c>
      <c r="E84" s="62"/>
      <c r="F84" s="5"/>
      <c r="G84" s="30" t="s">
        <v>35</v>
      </c>
      <c r="H84" s="54">
        <v>57428</v>
      </c>
      <c r="I84" s="117">
        <v>0</v>
      </c>
    </row>
    <row r="85" spans="1:9" ht="39">
      <c r="A85" s="59"/>
      <c r="B85" s="26"/>
      <c r="C85" s="10"/>
      <c r="D85" s="70" t="s">
        <v>133</v>
      </c>
      <c r="E85" s="62"/>
      <c r="F85" s="5"/>
      <c r="G85" s="30" t="s">
        <v>35</v>
      </c>
      <c r="H85" s="54">
        <v>20000</v>
      </c>
      <c r="I85" s="117">
        <v>0</v>
      </c>
    </row>
    <row r="86" spans="1:9">
      <c r="A86" s="20"/>
      <c r="B86" s="26" t="s">
        <v>25</v>
      </c>
      <c r="C86" s="27"/>
      <c r="D86" s="27"/>
      <c r="E86" s="5"/>
      <c r="F86" s="5"/>
      <c r="G86" s="5"/>
      <c r="H86" s="16">
        <f>SUM(H73:H85)</f>
        <v>247367</v>
      </c>
      <c r="I86" s="117">
        <v>0</v>
      </c>
    </row>
    <row r="87" spans="1:9">
      <c r="A87" s="20"/>
      <c r="B87" s="26"/>
      <c r="C87" s="27"/>
      <c r="D87" s="27"/>
      <c r="E87" s="5"/>
      <c r="F87" s="5"/>
      <c r="G87" s="5"/>
      <c r="H87" s="6"/>
      <c r="I87" s="10"/>
    </row>
    <row r="88" spans="1:9">
      <c r="A88" s="3"/>
      <c r="B88" s="14"/>
      <c r="E88" s="3"/>
      <c r="H88" s="4"/>
    </row>
    <row r="89" spans="1:9">
      <c r="A89" s="3"/>
      <c r="B89" s="14"/>
      <c r="E89" s="3"/>
      <c r="H89" s="4"/>
    </row>
    <row r="90" spans="1:9">
      <c r="A90" s="3"/>
      <c r="B90" s="14"/>
      <c r="E90" s="3"/>
      <c r="H90" s="4"/>
    </row>
    <row r="91" spans="1:9">
      <c r="A91" s="3"/>
      <c r="B91" s="14"/>
      <c r="E91" s="3"/>
      <c r="H91" s="4"/>
    </row>
    <row r="92" spans="1:9">
      <c r="A92" s="3"/>
      <c r="B92" s="14"/>
      <c r="E92" s="3"/>
      <c r="H92" s="4"/>
    </row>
    <row r="93" spans="1:9">
      <c r="A93" s="3"/>
      <c r="B93" s="14"/>
      <c r="E93" s="3"/>
      <c r="H93" s="4"/>
    </row>
    <row r="94" spans="1:9">
      <c r="A94" s="3"/>
      <c r="B94" s="14"/>
      <c r="E94" s="3"/>
      <c r="H94" s="4"/>
    </row>
    <row r="95" spans="1:9">
      <c r="A95" s="3"/>
      <c r="B95" s="14"/>
      <c r="E95" s="3"/>
      <c r="H95" s="4"/>
    </row>
    <row r="96" spans="1:9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  <row r="265" spans="1:8">
      <c r="A265" s="3"/>
      <c r="B265" s="14"/>
      <c r="E265" s="3"/>
      <c r="H265" s="4"/>
    </row>
    <row r="266" spans="1:8">
      <c r="A266" s="3"/>
      <c r="B266" s="14"/>
      <c r="E266" s="3"/>
      <c r="H266" s="4"/>
    </row>
    <row r="267" spans="1:8">
      <c r="A267" s="3"/>
      <c r="B267" s="14"/>
      <c r="E267" s="3"/>
      <c r="H267" s="4"/>
    </row>
    <row r="268" spans="1:8">
      <c r="A268" s="3"/>
      <c r="B268" s="14"/>
      <c r="E268" s="3"/>
      <c r="H268" s="4"/>
    </row>
    <row r="269" spans="1:8">
      <c r="A269" s="3"/>
      <c r="B269" s="14"/>
      <c r="E269" s="3"/>
      <c r="H269" s="4"/>
    </row>
    <row r="270" spans="1:8">
      <c r="A270" s="3"/>
      <c r="B270" s="14"/>
      <c r="E270" s="3"/>
      <c r="H270" s="4"/>
    </row>
    <row r="271" spans="1:8">
      <c r="A271" s="3"/>
      <c r="B271" s="14"/>
      <c r="E271" s="3"/>
      <c r="H271" s="4"/>
    </row>
    <row r="272" spans="1:8">
      <c r="A272" s="3"/>
      <c r="B272" s="14"/>
      <c r="E272" s="3"/>
      <c r="H272" s="4"/>
    </row>
    <row r="273" spans="1:8">
      <c r="A273" s="3"/>
      <c r="B273" s="14"/>
      <c r="E273" s="3"/>
      <c r="H273" s="4"/>
    </row>
    <row r="274" spans="1:8">
      <c r="A274" s="3"/>
      <c r="B274" s="14"/>
      <c r="E274" s="3"/>
      <c r="H274" s="4"/>
    </row>
    <row r="275" spans="1:8">
      <c r="A275" s="3"/>
      <c r="B275" s="14"/>
      <c r="E275" s="3"/>
      <c r="H275" s="4"/>
    </row>
    <row r="276" spans="1:8">
      <c r="A276" s="3"/>
      <c r="B276" s="14"/>
      <c r="E276" s="3"/>
      <c r="H276" s="4"/>
    </row>
    <row r="277" spans="1:8">
      <c r="A277" s="3"/>
      <c r="B277" s="14"/>
      <c r="E277" s="3"/>
      <c r="H277" s="4"/>
    </row>
    <row r="278" spans="1:8">
      <c r="A278" s="3"/>
      <c r="B278" s="14"/>
      <c r="E278" s="3"/>
      <c r="H278" s="4"/>
    </row>
    <row r="279" spans="1:8">
      <c r="A279" s="3"/>
      <c r="B279" s="14"/>
      <c r="E279" s="3"/>
      <c r="H279" s="4"/>
    </row>
    <row r="280" spans="1:8">
      <c r="A280" s="3"/>
      <c r="B280" s="14"/>
      <c r="E280" s="3"/>
      <c r="H280" s="4"/>
    </row>
    <row r="281" spans="1:8">
      <c r="A281" s="3"/>
      <c r="B281" s="14"/>
      <c r="E281" s="3"/>
      <c r="H281" s="4"/>
    </row>
    <row r="282" spans="1:8">
      <c r="A282" s="3"/>
      <c r="B282" s="14"/>
      <c r="E282" s="3"/>
      <c r="H282" s="4"/>
    </row>
    <row r="283" spans="1:8">
      <c r="A283" s="3"/>
      <c r="B283" s="14"/>
      <c r="E283" s="3"/>
      <c r="H283" s="4"/>
    </row>
    <row r="284" spans="1:8">
      <c r="A284" s="3"/>
      <c r="B284" s="14"/>
      <c r="E284" s="3"/>
      <c r="H284" s="4"/>
    </row>
    <row r="285" spans="1:8">
      <c r="A285" s="3"/>
      <c r="B285" s="14"/>
      <c r="E285" s="3"/>
      <c r="H285" s="4"/>
    </row>
    <row r="286" spans="1:8">
      <c r="A286" s="3"/>
      <c r="B286" s="14"/>
      <c r="E286" s="3"/>
      <c r="H286" s="4"/>
    </row>
    <row r="287" spans="1:8">
      <c r="A287" s="3"/>
      <c r="B287" s="14"/>
      <c r="E287" s="3"/>
      <c r="H287" s="4"/>
    </row>
    <row r="288" spans="1:8">
      <c r="A288" s="3"/>
      <c r="B288" s="14"/>
      <c r="E288" s="3"/>
      <c r="H288" s="4"/>
    </row>
    <row r="289" spans="1:8">
      <c r="A289" s="3"/>
      <c r="B289" s="14"/>
      <c r="E289" s="3"/>
      <c r="H289" s="4"/>
    </row>
    <row r="290" spans="1:8">
      <c r="A290" s="3"/>
      <c r="B290" s="14"/>
      <c r="E290" s="3"/>
      <c r="H290" s="4"/>
    </row>
    <row r="291" spans="1:8">
      <c r="A291" s="3"/>
      <c r="B291" s="14"/>
      <c r="E291" s="3"/>
      <c r="H291" s="4"/>
    </row>
    <row r="292" spans="1:8">
      <c r="A292" s="3"/>
      <c r="B292" s="14"/>
      <c r="E292" s="3"/>
      <c r="H292" s="4"/>
    </row>
    <row r="293" spans="1:8">
      <c r="A293" s="3"/>
      <c r="B293" s="14"/>
      <c r="E293" s="3"/>
      <c r="H293" s="4"/>
    </row>
    <row r="294" spans="1:8">
      <c r="A294" s="3"/>
      <c r="B294" s="14"/>
      <c r="E294" s="3"/>
      <c r="H294" s="4"/>
    </row>
  </sheetData>
  <mergeCells count="63">
    <mergeCell ref="D4:E4"/>
    <mergeCell ref="D5:E5"/>
    <mergeCell ref="D6:E6"/>
    <mergeCell ref="D84:E84"/>
    <mergeCell ref="D85:E85"/>
    <mergeCell ref="D74:E74"/>
    <mergeCell ref="D7:E7"/>
    <mergeCell ref="D8:E8"/>
    <mergeCell ref="D9:E9"/>
    <mergeCell ref="D10:E10"/>
    <mergeCell ref="D11:E11"/>
    <mergeCell ref="D63:E63"/>
    <mergeCell ref="D68:E68"/>
    <mergeCell ref="D27:E27"/>
    <mergeCell ref="D28:E28"/>
    <mergeCell ref="D29:E29"/>
    <mergeCell ref="D30:E30"/>
    <mergeCell ref="D32:E32"/>
    <mergeCell ref="D33:E33"/>
    <mergeCell ref="D69:E69"/>
    <mergeCell ref="D70:E70"/>
    <mergeCell ref="D81:E81"/>
    <mergeCell ref="D82:E82"/>
    <mergeCell ref="D75:E75"/>
    <mergeCell ref="D76:E76"/>
    <mergeCell ref="D77:E77"/>
    <mergeCell ref="D78:E78"/>
    <mergeCell ref="D79:E79"/>
    <mergeCell ref="D80:E80"/>
    <mergeCell ref="D71:E71"/>
    <mergeCell ref="D31:E31"/>
    <mergeCell ref="B1:G1"/>
    <mergeCell ref="A2:H2"/>
    <mergeCell ref="D3:E3"/>
    <mergeCell ref="D16:E16"/>
    <mergeCell ref="D61:E61"/>
    <mergeCell ref="D35:E35"/>
    <mergeCell ref="D34:E34"/>
    <mergeCell ref="D36:E36"/>
    <mergeCell ref="D37:E37"/>
    <mergeCell ref="D38:E38"/>
    <mergeCell ref="D39:E39"/>
    <mergeCell ref="D40:E40"/>
    <mergeCell ref="D41:E41"/>
    <mergeCell ref="D45:E45"/>
    <mergeCell ref="D42:E42"/>
    <mergeCell ref="D43:E43"/>
    <mergeCell ref="D44:E44"/>
    <mergeCell ref="D46:E46"/>
    <mergeCell ref="D47:E47"/>
    <mergeCell ref="D48:E48"/>
    <mergeCell ref="D49:E49"/>
    <mergeCell ref="D51:E51"/>
    <mergeCell ref="D50:E50"/>
    <mergeCell ref="D52:E52"/>
    <mergeCell ref="D58:E58"/>
    <mergeCell ref="D59:E59"/>
    <mergeCell ref="D60:E60"/>
    <mergeCell ref="D53:E53"/>
    <mergeCell ref="D54:E54"/>
    <mergeCell ref="D55:E55"/>
    <mergeCell ref="D56:E56"/>
    <mergeCell ref="D57:E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2" t="s">
        <v>93</v>
      </c>
      <c r="B1" s="42"/>
      <c r="C1" s="42"/>
      <c r="D1" s="43"/>
      <c r="E1" s="88" t="s">
        <v>94</v>
      </c>
      <c r="F1" s="89"/>
      <c r="G1" s="89"/>
      <c r="H1" s="89"/>
      <c r="I1" s="89"/>
      <c r="J1" s="90"/>
      <c r="K1" s="91" t="s">
        <v>95</v>
      </c>
      <c r="L1" s="92"/>
      <c r="M1" s="92"/>
      <c r="N1" s="93"/>
    </row>
    <row r="2" spans="1:14" ht="48" customHeight="1">
      <c r="A2" s="82" t="s">
        <v>99</v>
      </c>
      <c r="B2" s="94"/>
      <c r="C2" s="94"/>
      <c r="D2" s="95"/>
      <c r="E2" s="82" t="s">
        <v>96</v>
      </c>
      <c r="F2" s="83"/>
      <c r="G2" s="83"/>
      <c r="H2" s="83"/>
      <c r="I2" s="83"/>
      <c r="J2" s="84"/>
      <c r="K2" s="96" t="s">
        <v>121</v>
      </c>
      <c r="L2" s="97"/>
      <c r="M2" s="97"/>
      <c r="N2" s="98"/>
    </row>
    <row r="3" spans="1:14" ht="61.5" customHeight="1">
      <c r="A3" s="79" t="s">
        <v>97</v>
      </c>
      <c r="B3" s="80"/>
      <c r="C3" s="80"/>
      <c r="D3" s="81"/>
      <c r="E3" s="82" t="s">
        <v>98</v>
      </c>
      <c r="F3" s="83"/>
      <c r="G3" s="83"/>
      <c r="H3" s="83"/>
      <c r="I3" s="83"/>
      <c r="J3" s="84"/>
      <c r="K3" s="85" t="s">
        <v>100</v>
      </c>
      <c r="L3" s="86"/>
      <c r="M3" s="86"/>
      <c r="N3" s="87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2024-04-25T02:52:24Z</dcterms:modified>
</cp:coreProperties>
</file>