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/>
  </bookViews>
  <sheets>
    <sheet name="Раздел 1 Земельные участки " sheetId="6" r:id="rId1"/>
    <sheet name="Раздел 2 Недвижимое имущество " sheetId="7" r:id="rId2"/>
    <sheet name="Раздел 5 Движимое имущество " sheetId="8" r:id="rId3"/>
    <sheet name="Раздел 6 Перечень юр.лиц" sheetId="9" r:id="rId4"/>
  </sheets>
  <calcPr calcId="125725"/>
</workbook>
</file>

<file path=xl/calcChain.xml><?xml version="1.0" encoding="utf-8"?>
<calcChain xmlns="http://schemas.openxmlformats.org/spreadsheetml/2006/main">
  <c r="H31" i="8"/>
  <c r="H32" s="1"/>
  <c r="H23"/>
  <c r="H45"/>
  <c r="H13" i="7"/>
  <c r="G13"/>
  <c r="E13"/>
  <c r="I7" i="6"/>
  <c r="H7"/>
  <c r="G7"/>
</calcChain>
</file>

<file path=xl/sharedStrings.xml><?xml version="1.0" encoding="utf-8"?>
<sst xmlns="http://schemas.openxmlformats.org/spreadsheetml/2006/main" count="171" uniqueCount="109">
  <si>
    <t>наименование объекта</t>
  </si>
  <si>
    <t>площ.</t>
  </si>
  <si>
    <t>балансовая ст.</t>
  </si>
  <si>
    <t>итого</t>
  </si>
  <si>
    <t>транспортные средства</t>
  </si>
  <si>
    <t>Мотопомпа</t>
  </si>
  <si>
    <t>Автоцистерна</t>
  </si>
  <si>
    <t>Квартира в жилом доме</t>
  </si>
  <si>
    <t>Усть-Джилиндинское эвенкийское сельское поселение</t>
  </si>
  <si>
    <t>Монитор Самсунг</t>
  </si>
  <si>
    <t>музыкальный центр Akai</t>
  </si>
  <si>
    <t>ноутбук Fsus Z 991Le CM 540</t>
  </si>
  <si>
    <t>музыкальный центр АКАI</t>
  </si>
  <si>
    <t>Передатчик телевиз.</t>
  </si>
  <si>
    <t>спортинвентарь</t>
  </si>
  <si>
    <t>автомобиль УАЗ 315212</t>
  </si>
  <si>
    <t>автомобиль АВЗ-36</t>
  </si>
  <si>
    <t xml:space="preserve"> (казна)</t>
  </si>
  <si>
    <t>п.Усть-Джилинда ул.Ленина,20-1</t>
  </si>
  <si>
    <t>п.Усть-Джлинда ул.Ленина,32</t>
  </si>
  <si>
    <t>п.Усть-Джилинда ул.Молодежная,13-1</t>
  </si>
  <si>
    <t>п.Усть-Джилинда ул.Советская,27</t>
  </si>
  <si>
    <t>п.Усть-Джилинда ул.Ленина,3</t>
  </si>
  <si>
    <t>п.Усть-Джилинда ул.Молодежная,7/2</t>
  </si>
  <si>
    <t xml:space="preserve">ноутбук </t>
  </si>
  <si>
    <t>Итого:</t>
  </si>
  <si>
    <t>котел Буржуй-К КО-35</t>
  </si>
  <si>
    <t>Недвижимое имущество</t>
  </si>
  <si>
    <t>Раздел 1</t>
  </si>
  <si>
    <t>Движимое имущество</t>
  </si>
  <si>
    <t>Раздел 2</t>
  </si>
  <si>
    <t>пожарная сигнализация</t>
  </si>
  <si>
    <t>Усть-джилиндинское эвенкийскойе сельское поселение</t>
  </si>
  <si>
    <t>Автомобиль УАЗ- 390995</t>
  </si>
  <si>
    <t>Системный блок Фриком</t>
  </si>
  <si>
    <t>МБУК "Усть-Джилиндинский СДК"</t>
  </si>
  <si>
    <t>Музыкальный центр Sony</t>
  </si>
  <si>
    <t>игровое оборудование</t>
  </si>
  <si>
    <t>поршневая ГАЗ-53</t>
  </si>
  <si>
    <t>Реестровый №</t>
  </si>
  <si>
    <t>Адрес</t>
  </si>
  <si>
    <t>Жилой дом, 1975г.</t>
  </si>
  <si>
    <t>Квартира в жилом доме, 1975г.</t>
  </si>
  <si>
    <t>Жилой дом, 1935г.</t>
  </si>
  <si>
    <t>Жилой дом, 1938г.</t>
  </si>
  <si>
    <t>этажность</t>
  </si>
  <si>
    <t>1</t>
  </si>
  <si>
    <t>Правообладатель</t>
  </si>
  <si>
    <t>Администрация  Усть-Джилиндинского эвенкийского поселения</t>
  </si>
  <si>
    <t>Администрация  Усть-Джилиндинское эвенкийское поселение</t>
  </si>
  <si>
    <t>Государственный регистрационный знак</t>
  </si>
  <si>
    <t>Год выпуска</t>
  </si>
  <si>
    <t>2</t>
  </si>
  <si>
    <t>3</t>
  </si>
  <si>
    <t>4</t>
  </si>
  <si>
    <t>7</t>
  </si>
  <si>
    <t>8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</si>
  <si>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</si>
  <si>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</si>
  <si>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</si>
  <si>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</si>
  <si>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</si>
  <si>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</si>
  <si>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</si>
  <si>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</si>
  <si>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</si>
  <si>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</si>
  <si>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</si>
  <si>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</si>
  <si>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</si>
  <si>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Администрация "Усть- Джилиндинское эвенкийское сельское поселение</t>
  </si>
  <si>
    <t>п.Усть-Джилинда ул.Набередная,2</t>
  </si>
  <si>
    <t>Жилой дом</t>
  </si>
  <si>
    <t>п.Усть-Джилинда ул.Северная,9</t>
  </si>
  <si>
    <t>Стенка препятствие</t>
  </si>
  <si>
    <t>Всего:</t>
  </si>
  <si>
    <t>Сценический женский костюм</t>
  </si>
  <si>
    <t>Сценический эвенкийский костюм, муж.</t>
  </si>
  <si>
    <t>Сценический эвенкийский костюм, жен.</t>
  </si>
  <si>
    <t>п.Усть-Джлинда ул.Набережная, 2</t>
  </si>
  <si>
    <t>Раздел 5</t>
  </si>
  <si>
    <t xml:space="preserve">кадастровый номер </t>
  </si>
  <si>
    <t>03:02:220109:35</t>
  </si>
  <si>
    <t xml:space="preserve">категория земель </t>
  </si>
  <si>
    <t xml:space="preserve">вид разрешенного 
использования </t>
  </si>
  <si>
    <t xml:space="preserve">земли населенных пунктов </t>
  </si>
  <si>
    <t>для ведения личного подсобного хозяйства</t>
  </si>
  <si>
    <t>остаточная
 ст.</t>
  </si>
  <si>
    <t>остаточная 
ст.</t>
  </si>
  <si>
    <t>Реестровый 
номер</t>
  </si>
  <si>
    <t>Наименование
Марка, модель</t>
  </si>
  <si>
    <t>балансовая 
ст.</t>
  </si>
  <si>
    <t>Сценический 
эвенкийсский костюм, муж.</t>
  </si>
  <si>
    <t>Наименование юридического лица</t>
  </si>
  <si>
    <t>Адрес местонахождения</t>
  </si>
  <si>
    <t>ФИО руководителя</t>
  </si>
  <si>
    <t xml:space="preserve">Республика Бурятия, Баунтовский эвенкийский район, п.  Усть-Джилинда, ул. Ленина,18 </t>
  </si>
  <si>
    <t>Муниципальное бюджетное учреждение культуры "Усть-Джилиндинский Сельский Дом культуры"</t>
  </si>
  <si>
    <t>Республика Бурятия, Баунтовский эвенкийский район, п.  Усть-Джилинда, ул. Ленина, 18</t>
  </si>
  <si>
    <t xml:space="preserve"> Администрация сельского поселения  "Усть-Джилиндинское эвенкийское"</t>
  </si>
  <si>
    <t xml:space="preserve">Базарова Вера Дамбаевна </t>
  </si>
  <si>
    <t>Ардаева Надежда Цыдыповна</t>
  </si>
  <si>
    <t>Земная станция спутниковой связи  НТ 1100/0,98м/2вт</t>
  </si>
  <si>
    <t>телевизор LED BBK</t>
  </si>
  <si>
    <t>компьютерная платформа Intel NUC</t>
  </si>
  <si>
    <t>принтер лазерный Kyocera</t>
  </si>
  <si>
    <t>светильник автономный СBA-Б150</t>
  </si>
  <si>
    <t>Снегоболотоход гусеничный ГАЗ 34039-32</t>
  </si>
  <si>
    <t>ЗИЛ 130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</si>
</sst>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2" fillId="2" borderId="4" xfId="0" applyNumberFormat="1" applyFont="1" applyFill="1" applyBorder="1"/>
    <xf numFmtId="2" fontId="3" fillId="2" borderId="5" xfId="0" applyNumberFormat="1" applyFont="1" applyFill="1" applyBorder="1"/>
    <xf numFmtId="2" fontId="3" fillId="2" borderId="1" xfId="0" applyNumberFormat="1" applyFont="1" applyFill="1" applyBorder="1"/>
    <xf numFmtId="0" fontId="0" fillId="0" borderId="1" xfId="0" applyBorder="1"/>
    <xf numFmtId="2" fontId="3" fillId="2" borderId="4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49" fontId="0" fillId="0" borderId="0" xfId="0" applyNumberFormat="1" applyAlignment="1"/>
    <xf numFmtId="2" fontId="0" fillId="2" borderId="1" xfId="0" applyNumberFormat="1" applyFill="1" applyBorder="1"/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1" fillId="2" borderId="6" xfId="0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2" borderId="1" xfId="0" applyFont="1" applyFill="1" applyBorder="1"/>
    <xf numFmtId="0" fontId="1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2" fontId="2" fillId="2" borderId="4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/>
    </xf>
    <xf numFmtId="0" fontId="1" fillId="0" borderId="1" xfId="0" applyFont="1" applyFill="1" applyBorder="1"/>
    <xf numFmtId="0" fontId="6" fillId="0" borderId="0" xfId="0" applyFont="1"/>
    <xf numFmtId="0" fontId="3" fillId="2" borderId="1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3" fillId="3" borderId="5" xfId="0" applyNumberFormat="1" applyFont="1" applyFill="1" applyBorder="1"/>
    <xf numFmtId="2" fontId="3" fillId="3" borderId="1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2" borderId="6" xfId="0" applyFont="1" applyFill="1" applyBorder="1" applyAlignment="1">
      <alignment wrapText="1"/>
    </xf>
    <xf numFmtId="0" fontId="0" fillId="2" borderId="9" xfId="0" applyFill="1" applyBorder="1" applyAlignment="1"/>
    <xf numFmtId="0" fontId="1" fillId="2" borderId="6" xfId="0" applyFont="1" applyFill="1" applyBorder="1" applyAlignment="1"/>
    <xf numFmtId="0" fontId="2" fillId="2" borderId="6" xfId="0" applyFont="1" applyFill="1" applyBorder="1" applyAlignment="1">
      <alignment horizontal="center"/>
    </xf>
    <xf numFmtId="0" fontId="0" fillId="0" borderId="7" xfId="0" applyBorder="1" applyAlignment="1"/>
    <xf numFmtId="0" fontId="0" fillId="0" borderId="9" xfId="0" applyBorder="1" applyAlignment="1"/>
    <xf numFmtId="0" fontId="1" fillId="2" borderId="6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1" fillId="0" borderId="6" xfId="0" applyFont="1" applyFill="1" applyBorder="1" applyAlignment="1"/>
    <xf numFmtId="0" fontId="1" fillId="2" borderId="6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1" fillId="0" borderId="6" xfId="0" applyFont="1" applyFill="1" applyBorder="1" applyAlignment="1">
      <alignment wrapText="1"/>
    </xf>
    <xf numFmtId="0" fontId="0" fillId="0" borderId="9" xfId="0" applyBorder="1" applyAlignment="1">
      <alignment wrapText="1"/>
    </xf>
    <xf numFmtId="0" fontId="1" fillId="0" borderId="6" xfId="0" applyFont="1" applyFill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7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tabSelected="1" workbookViewId="0">
      <selection activeCell="C5" sqref="C5:C6"/>
    </sheetView>
  </sheetViews>
  <sheetFormatPr defaultRowHeight="15"/>
  <cols>
    <col min="1" max="2" width="17.7109375" customWidth="1"/>
    <col min="3" max="3" width="17" customWidth="1"/>
    <col min="4" max="6" width="17.42578125" customWidth="1"/>
  </cols>
  <sheetData>
    <row r="1" spans="1:9">
      <c r="A1" s="1"/>
      <c r="B1" s="1"/>
      <c r="C1" s="1"/>
      <c r="D1" s="54"/>
      <c r="E1" s="54"/>
      <c r="F1" s="54"/>
      <c r="G1" s="54"/>
      <c r="H1" s="2" t="s">
        <v>28</v>
      </c>
      <c r="I1" s="2"/>
    </row>
    <row r="2" spans="1:9">
      <c r="A2" s="12"/>
      <c r="B2" s="12"/>
      <c r="C2" s="12"/>
      <c r="D2" s="26"/>
      <c r="E2" s="26"/>
      <c r="F2" s="26"/>
      <c r="G2" s="26"/>
      <c r="H2" s="16"/>
      <c r="I2" s="16"/>
    </row>
    <row r="3" spans="1:9">
      <c r="A3" s="12"/>
      <c r="B3" s="12"/>
      <c r="C3" s="12"/>
      <c r="D3" s="41"/>
      <c r="E3" s="18"/>
      <c r="F3" s="18"/>
      <c r="G3" s="29"/>
      <c r="H3" s="16"/>
      <c r="I3" s="5"/>
    </row>
    <row r="4" spans="1:9" ht="39">
      <c r="A4" s="12" t="s">
        <v>39</v>
      </c>
      <c r="B4" s="12" t="s">
        <v>81</v>
      </c>
      <c r="C4" s="12" t="s">
        <v>40</v>
      </c>
      <c r="D4" s="13" t="s">
        <v>47</v>
      </c>
      <c r="E4" s="12" t="s">
        <v>83</v>
      </c>
      <c r="F4" s="35" t="s">
        <v>84</v>
      </c>
      <c r="G4" s="12" t="s">
        <v>1</v>
      </c>
      <c r="H4" s="5" t="s">
        <v>2</v>
      </c>
      <c r="I4" s="46" t="s">
        <v>87</v>
      </c>
    </row>
    <row r="5" spans="1:9" ht="64.5">
      <c r="A5" s="22">
        <v>9117</v>
      </c>
      <c r="B5" s="43" t="s">
        <v>82</v>
      </c>
      <c r="C5" s="44" t="s">
        <v>73</v>
      </c>
      <c r="D5" s="34" t="s">
        <v>48</v>
      </c>
      <c r="E5" s="44" t="s">
        <v>85</v>
      </c>
      <c r="F5" s="45" t="s">
        <v>86</v>
      </c>
      <c r="G5" s="23">
        <v>1000</v>
      </c>
      <c r="H5" s="8">
        <v>65590</v>
      </c>
      <c r="I5" s="8">
        <v>0</v>
      </c>
    </row>
    <row r="6" spans="1:9" ht="64.5">
      <c r="A6" s="22">
        <v>9119</v>
      </c>
      <c r="B6" s="22"/>
      <c r="C6" s="44" t="s">
        <v>79</v>
      </c>
      <c r="D6" s="34" t="s">
        <v>49</v>
      </c>
      <c r="E6" s="44" t="s">
        <v>85</v>
      </c>
      <c r="F6" s="44" t="s">
        <v>86</v>
      </c>
      <c r="G6" s="14">
        <v>3600</v>
      </c>
      <c r="H6" s="9">
        <v>236124</v>
      </c>
      <c r="I6" s="9">
        <v>0</v>
      </c>
    </row>
    <row r="7" spans="1:9">
      <c r="A7" s="22"/>
      <c r="B7" s="13"/>
      <c r="C7" s="13"/>
      <c r="D7" s="13"/>
      <c r="E7" s="12"/>
      <c r="F7" s="12"/>
      <c r="G7" s="17">
        <f>SUM(G5:G6)</f>
        <v>4600</v>
      </c>
      <c r="H7" s="7">
        <f>SUM(H5:H6)</f>
        <v>301714</v>
      </c>
      <c r="I7" s="7">
        <f>SUM(I5:I6)</f>
        <v>0</v>
      </c>
    </row>
  </sheetData>
  <mergeCells count="1">
    <mergeCell ref="D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"/>
  <sheetViews>
    <sheetView topLeftCell="A7" workbookViewId="0">
      <selection activeCell="M21" sqref="M21"/>
    </sheetView>
  </sheetViews>
  <sheetFormatPr defaultRowHeight="15"/>
  <cols>
    <col min="1" max="1" width="6.140625" customWidth="1"/>
    <col min="2" max="2" width="21.7109375" customWidth="1"/>
    <col min="3" max="3" width="26.5703125" customWidth="1"/>
    <col min="4" max="4" width="18.28515625" customWidth="1"/>
    <col min="5" max="5" width="12.28515625" customWidth="1"/>
  </cols>
  <sheetData>
    <row r="1" spans="1:8">
      <c r="A1" s="1"/>
      <c r="B1" s="1"/>
      <c r="C1" s="1" t="s">
        <v>27</v>
      </c>
      <c r="D1" s="1"/>
      <c r="E1" s="1"/>
      <c r="F1" s="1"/>
      <c r="G1" s="2" t="s">
        <v>30</v>
      </c>
      <c r="H1" s="2"/>
    </row>
    <row r="2" spans="1:8">
      <c r="A2" s="12"/>
      <c r="B2" s="12"/>
      <c r="C2" s="26" t="s">
        <v>32</v>
      </c>
      <c r="D2" s="26"/>
      <c r="E2" s="26"/>
      <c r="F2" s="26"/>
      <c r="G2" s="16"/>
      <c r="H2" s="16"/>
    </row>
    <row r="3" spans="1:8">
      <c r="A3" s="12"/>
      <c r="B3" s="12"/>
      <c r="C3" s="18" t="s">
        <v>17</v>
      </c>
      <c r="D3" s="18"/>
      <c r="E3" s="29"/>
      <c r="F3" s="29"/>
      <c r="G3" s="16"/>
      <c r="H3" s="5"/>
    </row>
    <row r="4" spans="1:8" ht="39">
      <c r="A4" s="12" t="s">
        <v>39</v>
      </c>
      <c r="B4" s="12" t="s">
        <v>40</v>
      </c>
      <c r="C4" s="12" t="s">
        <v>0</v>
      </c>
      <c r="D4" s="13" t="s">
        <v>47</v>
      </c>
      <c r="E4" s="12" t="s">
        <v>1</v>
      </c>
      <c r="F4" s="12" t="s">
        <v>45</v>
      </c>
      <c r="G4" s="5" t="s">
        <v>2</v>
      </c>
      <c r="H4" s="46" t="s">
        <v>88</v>
      </c>
    </row>
    <row r="5" spans="1:8" ht="64.5">
      <c r="A5" s="22">
        <v>1</v>
      </c>
      <c r="B5" s="45" t="s">
        <v>18</v>
      </c>
      <c r="C5" s="19" t="s">
        <v>41</v>
      </c>
      <c r="D5" s="34" t="s">
        <v>48</v>
      </c>
      <c r="E5" s="23">
        <v>49.28</v>
      </c>
      <c r="F5" s="31">
        <v>1</v>
      </c>
      <c r="G5" s="52">
        <v>78600</v>
      </c>
      <c r="H5" s="8">
        <v>78600</v>
      </c>
    </row>
    <row r="6" spans="1:8" ht="64.5">
      <c r="A6" s="22">
        <v>2</v>
      </c>
      <c r="B6" s="44" t="s">
        <v>19</v>
      </c>
      <c r="C6" s="19" t="s">
        <v>41</v>
      </c>
      <c r="D6" s="34" t="s">
        <v>49</v>
      </c>
      <c r="E6" s="14">
        <v>35.25</v>
      </c>
      <c r="F6" s="32">
        <v>1</v>
      </c>
      <c r="G6" s="53">
        <v>87367.039999999994</v>
      </c>
      <c r="H6" s="9">
        <v>83887.88</v>
      </c>
    </row>
    <row r="7" spans="1:8" ht="64.5">
      <c r="A7" s="22">
        <v>3</v>
      </c>
      <c r="B7" s="44" t="s">
        <v>20</v>
      </c>
      <c r="C7" s="19" t="s">
        <v>42</v>
      </c>
      <c r="D7" s="34" t="s">
        <v>49</v>
      </c>
      <c r="E7" s="14">
        <v>53.59</v>
      </c>
      <c r="F7" s="32">
        <v>1</v>
      </c>
      <c r="G7" s="9">
        <v>36.119999999999997</v>
      </c>
      <c r="H7" s="9">
        <v>0</v>
      </c>
    </row>
    <row r="8" spans="1:8" ht="64.5">
      <c r="A8" s="22">
        <v>4</v>
      </c>
      <c r="B8" s="44" t="s">
        <v>21</v>
      </c>
      <c r="C8" s="19" t="s">
        <v>43</v>
      </c>
      <c r="D8" s="34" t="s">
        <v>49</v>
      </c>
      <c r="E8" s="14">
        <v>37.47</v>
      </c>
      <c r="F8" s="32" t="s">
        <v>46</v>
      </c>
      <c r="G8" s="9">
        <v>50.75</v>
      </c>
      <c r="H8" s="9">
        <v>0</v>
      </c>
    </row>
    <row r="9" spans="1:8" ht="64.5">
      <c r="A9" s="22">
        <v>5</v>
      </c>
      <c r="B9" s="44" t="s">
        <v>22</v>
      </c>
      <c r="C9" s="19" t="s">
        <v>44</v>
      </c>
      <c r="D9" s="34" t="s">
        <v>49</v>
      </c>
      <c r="E9" s="14">
        <v>35.46</v>
      </c>
      <c r="F9" s="32" t="s">
        <v>46</v>
      </c>
      <c r="G9" s="9">
        <v>49.87</v>
      </c>
      <c r="H9" s="9">
        <v>0</v>
      </c>
    </row>
    <row r="10" spans="1:8" ht="64.5">
      <c r="A10" s="22">
        <v>6</v>
      </c>
      <c r="B10" s="44" t="s">
        <v>71</v>
      </c>
      <c r="C10" s="19" t="s">
        <v>72</v>
      </c>
      <c r="D10" s="34" t="s">
        <v>49</v>
      </c>
      <c r="E10" s="14">
        <v>63.5</v>
      </c>
      <c r="F10" s="33" t="s">
        <v>46</v>
      </c>
      <c r="G10" s="11">
        <v>334972.18</v>
      </c>
      <c r="H10" s="11">
        <v>334972.18</v>
      </c>
    </row>
    <row r="11" spans="1:8" ht="64.5">
      <c r="A11" s="22">
        <v>7</v>
      </c>
      <c r="B11" s="44" t="s">
        <v>73</v>
      </c>
      <c r="C11" s="19" t="s">
        <v>72</v>
      </c>
      <c r="D11" s="34" t="s">
        <v>49</v>
      </c>
      <c r="E11" s="14">
        <v>30.1</v>
      </c>
      <c r="F11" s="33"/>
      <c r="G11" s="11">
        <v>78626.929999999993</v>
      </c>
      <c r="H11" s="11">
        <v>78626.929999999993</v>
      </c>
    </row>
    <row r="12" spans="1:8" ht="64.5">
      <c r="A12" s="12">
        <v>8</v>
      </c>
      <c r="B12" s="44" t="s">
        <v>23</v>
      </c>
      <c r="C12" s="19" t="s">
        <v>7</v>
      </c>
      <c r="D12" s="34" t="s">
        <v>49</v>
      </c>
      <c r="E12" s="14">
        <v>49.3</v>
      </c>
      <c r="F12" s="33" t="s">
        <v>46</v>
      </c>
      <c r="G12" s="11">
        <v>268478</v>
      </c>
      <c r="H12" s="11">
        <v>148227</v>
      </c>
    </row>
    <row r="13" spans="1:8">
      <c r="A13" s="22"/>
      <c r="B13" s="13"/>
      <c r="C13" s="13"/>
      <c r="D13" s="13"/>
      <c r="E13" s="17">
        <f>SUM(E5:E12)</f>
        <v>353.95000000000005</v>
      </c>
      <c r="F13" s="30"/>
      <c r="G13" s="7">
        <f>SUM(G5:G12)</f>
        <v>848180.8899999999</v>
      </c>
      <c r="H13" s="7">
        <f>SUM(H5:H12)</f>
        <v>724313.99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53"/>
  <sheetViews>
    <sheetView topLeftCell="A34" workbookViewId="0">
      <selection activeCell="K44" sqref="K44"/>
    </sheetView>
  </sheetViews>
  <sheetFormatPr defaultRowHeight="15"/>
  <cols>
    <col min="5" max="5" width="18.42578125" customWidth="1"/>
    <col min="7" max="7" width="18.85546875" customWidth="1"/>
    <col min="8" max="8" width="17.5703125" customWidth="1"/>
  </cols>
  <sheetData>
    <row r="1" spans="1:8">
      <c r="A1" s="1"/>
      <c r="B1" s="28"/>
      <c r="C1" s="12" t="s">
        <v>29</v>
      </c>
      <c r="D1" s="12"/>
      <c r="E1" s="12"/>
      <c r="F1" s="12"/>
      <c r="G1" s="12"/>
      <c r="H1" s="5" t="s">
        <v>80</v>
      </c>
    </row>
    <row r="2" spans="1:8">
      <c r="A2" s="58" t="s">
        <v>8</v>
      </c>
      <c r="B2" s="59"/>
      <c r="C2" s="59"/>
      <c r="D2" s="59"/>
      <c r="E2" s="59"/>
      <c r="F2" s="59"/>
      <c r="G2" s="59"/>
      <c r="H2" s="60"/>
    </row>
    <row r="3" spans="1:8" ht="63.75">
      <c r="A3" s="22"/>
      <c r="B3" s="47" t="s">
        <v>89</v>
      </c>
      <c r="C3" s="39" t="s">
        <v>50</v>
      </c>
      <c r="D3" s="61" t="s">
        <v>90</v>
      </c>
      <c r="E3" s="62"/>
      <c r="F3" s="38" t="s">
        <v>51</v>
      </c>
      <c r="G3" s="38" t="s">
        <v>47</v>
      </c>
      <c r="H3" s="48" t="s">
        <v>91</v>
      </c>
    </row>
    <row r="4" spans="1:8" ht="64.5">
      <c r="A4" s="22"/>
      <c r="B4" s="47"/>
      <c r="C4" s="39"/>
      <c r="D4" s="61" t="s">
        <v>102</v>
      </c>
      <c r="E4" s="62"/>
      <c r="F4" s="38">
        <v>2020</v>
      </c>
      <c r="G4" s="35" t="s">
        <v>70</v>
      </c>
      <c r="H4" s="51">
        <v>49900</v>
      </c>
    </row>
    <row r="5" spans="1:8" ht="64.5">
      <c r="A5" s="22"/>
      <c r="B5" s="47"/>
      <c r="C5" s="39"/>
      <c r="D5" s="64" t="s">
        <v>103</v>
      </c>
      <c r="E5" s="65"/>
      <c r="F5" s="38">
        <v>2020</v>
      </c>
      <c r="G5" s="35" t="s">
        <v>70</v>
      </c>
      <c r="H5" s="51">
        <v>17520</v>
      </c>
    </row>
    <row r="6" spans="1:8" ht="64.5">
      <c r="A6" s="22"/>
      <c r="B6" s="47"/>
      <c r="C6" s="39"/>
      <c r="D6" s="64" t="s">
        <v>104</v>
      </c>
      <c r="E6" s="65"/>
      <c r="F6" s="38">
        <v>2020</v>
      </c>
      <c r="G6" s="35" t="s">
        <v>70</v>
      </c>
      <c r="H6" s="51">
        <v>19541</v>
      </c>
    </row>
    <row r="7" spans="1:8" ht="64.5">
      <c r="A7" s="22"/>
      <c r="B7" s="47"/>
      <c r="C7" s="39"/>
      <c r="D7" s="64" t="s">
        <v>105</v>
      </c>
      <c r="E7" s="65"/>
      <c r="F7" s="38">
        <v>2020</v>
      </c>
      <c r="G7" s="35" t="s">
        <v>70</v>
      </c>
      <c r="H7" s="51">
        <v>20000</v>
      </c>
    </row>
    <row r="8" spans="1:8" ht="64.5">
      <c r="A8" s="22"/>
      <c r="B8" s="47"/>
      <c r="C8" s="39"/>
      <c r="D8" s="64" t="s">
        <v>106</v>
      </c>
      <c r="E8" s="65"/>
      <c r="F8" s="38">
        <v>2020</v>
      </c>
      <c r="G8" s="35" t="s">
        <v>70</v>
      </c>
      <c r="H8" s="51">
        <v>13400</v>
      </c>
    </row>
    <row r="9" spans="1:8" ht="66" customHeight="1">
      <c r="A9" s="22"/>
      <c r="B9" s="28" t="s">
        <v>52</v>
      </c>
      <c r="C9" s="10"/>
      <c r="D9" s="42" t="s">
        <v>34</v>
      </c>
      <c r="E9" s="12"/>
      <c r="F9" s="12">
        <v>2018</v>
      </c>
      <c r="G9" s="35" t="s">
        <v>70</v>
      </c>
      <c r="H9" s="36">
        <v>24416</v>
      </c>
    </row>
    <row r="10" spans="1:8" ht="63" customHeight="1">
      <c r="A10" s="22"/>
      <c r="B10" s="20" t="s">
        <v>53</v>
      </c>
      <c r="C10" s="10"/>
      <c r="D10" s="42" t="s">
        <v>9</v>
      </c>
      <c r="E10" s="12"/>
      <c r="F10" s="12">
        <v>2006</v>
      </c>
      <c r="G10" s="35" t="s">
        <v>70</v>
      </c>
      <c r="H10" s="36">
        <v>19761.79</v>
      </c>
    </row>
    <row r="11" spans="1:8" ht="61.5" customHeight="1">
      <c r="A11" s="22"/>
      <c r="B11" s="28" t="s">
        <v>54</v>
      </c>
      <c r="C11" s="10"/>
      <c r="D11" s="42" t="s">
        <v>10</v>
      </c>
      <c r="E11" s="12"/>
      <c r="F11" s="12">
        <v>2006</v>
      </c>
      <c r="G11" s="35" t="s">
        <v>70</v>
      </c>
      <c r="H11" s="36">
        <v>12403.2</v>
      </c>
    </row>
    <row r="12" spans="1:8" ht="57.75" customHeight="1">
      <c r="A12" s="22"/>
      <c r="B12" s="28" t="s">
        <v>55</v>
      </c>
      <c r="C12" s="10"/>
      <c r="D12" s="42" t="s">
        <v>11</v>
      </c>
      <c r="E12" s="12"/>
      <c r="F12" s="12">
        <v>2008</v>
      </c>
      <c r="G12" s="35" t="s">
        <v>70</v>
      </c>
      <c r="H12" s="36">
        <v>19380</v>
      </c>
    </row>
    <row r="13" spans="1:8" ht="50.25" customHeight="1">
      <c r="A13" s="22"/>
      <c r="B13" s="28" t="s">
        <v>56</v>
      </c>
      <c r="C13" s="10"/>
      <c r="D13" s="63" t="s">
        <v>24</v>
      </c>
      <c r="E13" s="60"/>
      <c r="F13" s="12">
        <v>2011</v>
      </c>
      <c r="G13" s="35" t="s">
        <v>70</v>
      </c>
      <c r="H13" s="36">
        <v>11000</v>
      </c>
    </row>
    <row r="14" spans="1:8" ht="64.5" customHeight="1">
      <c r="A14" s="22"/>
      <c r="B14" s="28" t="s">
        <v>57</v>
      </c>
      <c r="C14" s="10"/>
      <c r="D14" s="42" t="s">
        <v>12</v>
      </c>
      <c r="E14" s="12"/>
      <c r="F14" s="12">
        <v>2003</v>
      </c>
      <c r="G14" s="35" t="s">
        <v>70</v>
      </c>
      <c r="H14" s="36">
        <v>12403.2</v>
      </c>
    </row>
    <row r="15" spans="1:8" ht="59.25" customHeight="1">
      <c r="A15" s="22"/>
      <c r="B15" s="28" t="s">
        <v>58</v>
      </c>
      <c r="C15" s="10"/>
      <c r="D15" s="42" t="s">
        <v>13</v>
      </c>
      <c r="E15" s="12"/>
      <c r="F15" s="12">
        <v>2005</v>
      </c>
      <c r="G15" s="35" t="s">
        <v>70</v>
      </c>
      <c r="H15" s="36">
        <v>139100</v>
      </c>
    </row>
    <row r="16" spans="1:8" ht="58.5" customHeight="1">
      <c r="A16" s="22"/>
      <c r="B16" s="28" t="s">
        <v>59</v>
      </c>
      <c r="C16" s="10"/>
      <c r="D16" s="42" t="s">
        <v>5</v>
      </c>
      <c r="E16" s="12"/>
      <c r="F16" s="12">
        <v>2005</v>
      </c>
      <c r="G16" s="35" t="s">
        <v>70</v>
      </c>
      <c r="H16" s="36">
        <v>22425</v>
      </c>
    </row>
    <row r="17" spans="1:8" ht="56.25" customHeight="1">
      <c r="A17" s="22"/>
      <c r="B17" s="28" t="s">
        <v>60</v>
      </c>
      <c r="C17" s="10"/>
      <c r="D17" s="42" t="s">
        <v>14</v>
      </c>
      <c r="E17" s="12"/>
      <c r="F17" s="12"/>
      <c r="G17" s="35" t="s">
        <v>70</v>
      </c>
      <c r="H17" s="36">
        <v>50000</v>
      </c>
    </row>
    <row r="18" spans="1:8" ht="54.75" customHeight="1">
      <c r="A18" s="25"/>
      <c r="B18" s="28" t="s">
        <v>61</v>
      </c>
      <c r="C18" s="10"/>
      <c r="D18" s="42" t="s">
        <v>26</v>
      </c>
      <c r="E18" s="12"/>
      <c r="F18" s="12">
        <v>2013</v>
      </c>
      <c r="G18" s="35" t="s">
        <v>70</v>
      </c>
      <c r="H18" s="36">
        <v>80000</v>
      </c>
    </row>
    <row r="19" spans="1:8" ht="57" customHeight="1">
      <c r="A19" s="25"/>
      <c r="B19" s="28" t="s">
        <v>62</v>
      </c>
      <c r="C19" s="10"/>
      <c r="D19" s="42" t="s">
        <v>31</v>
      </c>
      <c r="E19" s="12"/>
      <c r="F19" s="12">
        <v>2015</v>
      </c>
      <c r="G19" s="35" t="s">
        <v>70</v>
      </c>
      <c r="H19" s="36">
        <v>21900</v>
      </c>
    </row>
    <row r="20" spans="1:8" ht="57" customHeight="1">
      <c r="A20" s="25"/>
      <c r="B20" s="28" t="s">
        <v>63</v>
      </c>
      <c r="C20" s="10"/>
      <c r="D20" s="42" t="s">
        <v>37</v>
      </c>
      <c r="E20" s="12"/>
      <c r="F20" s="12">
        <v>2018</v>
      </c>
      <c r="G20" s="35" t="s">
        <v>70</v>
      </c>
      <c r="H20" s="36">
        <v>60000</v>
      </c>
    </row>
    <row r="21" spans="1:8" ht="57" customHeight="1">
      <c r="A21" s="25"/>
      <c r="B21" s="28" t="s">
        <v>64</v>
      </c>
      <c r="C21" s="10"/>
      <c r="D21" s="42" t="s">
        <v>38</v>
      </c>
      <c r="E21" s="12"/>
      <c r="F21" s="12">
        <v>2018</v>
      </c>
      <c r="G21" s="35" t="s">
        <v>70</v>
      </c>
      <c r="H21" s="36">
        <v>14899</v>
      </c>
    </row>
    <row r="22" spans="1:8" ht="57.75" customHeight="1">
      <c r="A22" s="25"/>
      <c r="B22" s="28"/>
      <c r="C22" s="10"/>
      <c r="D22" s="42" t="s">
        <v>74</v>
      </c>
      <c r="E22" s="12"/>
      <c r="F22" s="12">
        <v>2019</v>
      </c>
      <c r="G22" s="35" t="s">
        <v>70</v>
      </c>
      <c r="H22" s="36">
        <v>19804</v>
      </c>
    </row>
    <row r="23" spans="1:8">
      <c r="A23" s="25"/>
      <c r="B23" s="28"/>
      <c r="C23" s="10"/>
      <c r="D23" s="63"/>
      <c r="E23" s="60"/>
      <c r="F23" s="12"/>
      <c r="G23" s="12"/>
      <c r="H23" s="37">
        <f>SUM(H4:H22)</f>
        <v>627853.19000000006</v>
      </c>
    </row>
    <row r="24" spans="1:8">
      <c r="A24" s="27"/>
      <c r="B24" s="28" t="s">
        <v>65</v>
      </c>
      <c r="C24" s="10"/>
      <c r="D24" s="42" t="s">
        <v>4</v>
      </c>
      <c r="E24" s="12"/>
      <c r="F24" s="12"/>
      <c r="G24" s="12"/>
      <c r="H24" s="36"/>
    </row>
    <row r="25" spans="1:8" ht="57.75" customHeight="1">
      <c r="A25" s="27"/>
      <c r="B25" s="28"/>
      <c r="C25" s="10"/>
      <c r="D25" s="66" t="s">
        <v>107</v>
      </c>
      <c r="E25" s="67"/>
      <c r="F25" s="12"/>
      <c r="G25" s="35" t="s">
        <v>70</v>
      </c>
      <c r="H25" s="40">
        <v>4100000</v>
      </c>
    </row>
    <row r="26" spans="1:8" ht="68.25" customHeight="1">
      <c r="A26" s="24"/>
      <c r="B26" s="28" t="s">
        <v>66</v>
      </c>
      <c r="C26" s="10"/>
      <c r="D26" s="42" t="s">
        <v>15</v>
      </c>
      <c r="E26" s="12"/>
      <c r="F26" s="12">
        <v>1999</v>
      </c>
      <c r="G26" s="35" t="s">
        <v>70</v>
      </c>
      <c r="H26" s="5">
        <v>110612.96</v>
      </c>
    </row>
    <row r="27" spans="1:8" ht="61.5" customHeight="1">
      <c r="A27" s="25"/>
      <c r="B27" s="28" t="s">
        <v>67</v>
      </c>
      <c r="C27" s="10"/>
      <c r="D27" s="42" t="s">
        <v>16</v>
      </c>
      <c r="E27" s="12"/>
      <c r="F27" s="12">
        <v>2007</v>
      </c>
      <c r="G27" s="35" t="s">
        <v>70</v>
      </c>
      <c r="H27" s="5">
        <v>103203</v>
      </c>
    </row>
    <row r="28" spans="1:8" ht="57" customHeight="1">
      <c r="A28" s="25"/>
      <c r="B28" s="28" t="s">
        <v>68</v>
      </c>
      <c r="C28" s="10"/>
      <c r="D28" s="42" t="s">
        <v>6</v>
      </c>
      <c r="E28" s="12"/>
      <c r="F28" s="12">
        <v>2010</v>
      </c>
      <c r="G28" s="35" t="s">
        <v>70</v>
      </c>
      <c r="H28" s="5">
        <v>400000</v>
      </c>
    </row>
    <row r="29" spans="1:8" ht="66.75" customHeight="1">
      <c r="A29" s="25"/>
      <c r="B29" s="28" t="s">
        <v>69</v>
      </c>
      <c r="C29" s="10"/>
      <c r="D29" s="42" t="s">
        <v>33</v>
      </c>
      <c r="E29" s="12"/>
      <c r="F29" s="12">
        <v>2017</v>
      </c>
      <c r="G29" s="35" t="s">
        <v>70</v>
      </c>
      <c r="H29" s="5">
        <v>642760</v>
      </c>
    </row>
    <row r="30" spans="1:8" ht="61.5" customHeight="1">
      <c r="A30" s="25"/>
      <c r="B30" s="28"/>
      <c r="C30" s="10"/>
      <c r="D30" s="68" t="s">
        <v>108</v>
      </c>
      <c r="E30" s="69"/>
      <c r="F30" s="12"/>
      <c r="G30" s="35" t="s">
        <v>70</v>
      </c>
      <c r="H30" s="5">
        <v>350000</v>
      </c>
    </row>
    <row r="31" spans="1:8">
      <c r="A31" s="25"/>
      <c r="B31" s="28" t="s">
        <v>3</v>
      </c>
      <c r="C31" s="29"/>
      <c r="D31" s="42"/>
      <c r="E31" s="12"/>
      <c r="F31" s="12"/>
      <c r="G31" s="12"/>
      <c r="H31" s="6">
        <f>SUM(H26:H29)</f>
        <v>1256575.96</v>
      </c>
    </row>
    <row r="32" spans="1:8">
      <c r="A32" s="22"/>
      <c r="B32" s="28" t="s">
        <v>75</v>
      </c>
      <c r="C32" s="29"/>
      <c r="D32" s="42"/>
      <c r="E32" s="5"/>
      <c r="F32" s="5"/>
      <c r="G32" s="5"/>
      <c r="H32" s="6">
        <f>H31+H23</f>
        <v>1884429.15</v>
      </c>
    </row>
    <row r="33" spans="1:8">
      <c r="A33" s="22"/>
      <c r="B33" s="28"/>
      <c r="C33" s="29"/>
      <c r="D33" s="42"/>
      <c r="E33" s="5"/>
      <c r="F33" s="5"/>
      <c r="G33" s="5"/>
      <c r="H33" s="6"/>
    </row>
    <row r="34" spans="1:8">
      <c r="A34" s="22"/>
      <c r="B34" s="28"/>
      <c r="C34" s="21" t="s">
        <v>35</v>
      </c>
      <c r="D34" s="29"/>
      <c r="E34" s="5"/>
      <c r="F34" s="5"/>
      <c r="G34" s="5"/>
      <c r="H34" s="6"/>
    </row>
    <row r="35" spans="1:8" ht="39">
      <c r="A35" s="22"/>
      <c r="B35" s="28"/>
      <c r="C35" s="21"/>
      <c r="D35" s="29" t="s">
        <v>76</v>
      </c>
      <c r="E35" s="5"/>
      <c r="F35" s="5"/>
      <c r="G35" s="35" t="s">
        <v>35</v>
      </c>
      <c r="H35" s="5">
        <v>30489</v>
      </c>
    </row>
    <row r="36" spans="1:8" ht="39" customHeight="1">
      <c r="A36" s="22"/>
      <c r="B36" s="28"/>
      <c r="C36" s="21"/>
      <c r="D36" s="55" t="s">
        <v>77</v>
      </c>
      <c r="E36" s="56"/>
      <c r="F36" s="5"/>
      <c r="G36" s="35" t="s">
        <v>35</v>
      </c>
      <c r="H36" s="5">
        <v>11000</v>
      </c>
    </row>
    <row r="37" spans="1:8" ht="39">
      <c r="A37" s="22"/>
      <c r="B37" s="28"/>
      <c r="C37" s="21"/>
      <c r="D37" s="55" t="s">
        <v>78</v>
      </c>
      <c r="E37" s="56"/>
      <c r="F37" s="5"/>
      <c r="G37" s="35" t="s">
        <v>35</v>
      </c>
      <c r="H37" s="5">
        <v>13000</v>
      </c>
    </row>
    <row r="38" spans="1:8" ht="59.25" customHeight="1">
      <c r="A38" s="22"/>
      <c r="B38" s="28"/>
      <c r="C38" s="21"/>
      <c r="D38" s="55" t="s">
        <v>92</v>
      </c>
      <c r="E38" s="56"/>
      <c r="F38" s="5"/>
      <c r="G38" s="35" t="s">
        <v>35</v>
      </c>
      <c r="H38" s="5">
        <v>11000</v>
      </c>
    </row>
    <row r="39" spans="1:8" ht="39">
      <c r="A39" s="22"/>
      <c r="B39" s="28"/>
      <c r="C39" s="21"/>
      <c r="D39" s="55" t="s">
        <v>78</v>
      </c>
      <c r="E39" s="56"/>
      <c r="F39" s="5"/>
      <c r="G39" s="35" t="s">
        <v>35</v>
      </c>
      <c r="H39" s="5">
        <v>13000</v>
      </c>
    </row>
    <row r="40" spans="1:8" ht="35.25" customHeight="1">
      <c r="A40" s="22"/>
      <c r="B40" s="28"/>
      <c r="C40" s="21"/>
      <c r="D40" s="55" t="s">
        <v>92</v>
      </c>
      <c r="E40" s="56"/>
      <c r="F40" s="5"/>
      <c r="G40" s="35" t="s">
        <v>35</v>
      </c>
      <c r="H40" s="5">
        <v>13000</v>
      </c>
    </row>
    <row r="41" spans="1:8" ht="39">
      <c r="A41" s="22"/>
      <c r="B41" s="28"/>
      <c r="C41" s="21"/>
      <c r="D41" s="55" t="s">
        <v>78</v>
      </c>
      <c r="E41" s="56"/>
      <c r="F41" s="5"/>
      <c r="G41" s="35" t="s">
        <v>35</v>
      </c>
      <c r="H41" s="5">
        <v>14500</v>
      </c>
    </row>
    <row r="42" spans="1:8" ht="39">
      <c r="A42" s="22"/>
      <c r="B42" s="28"/>
      <c r="C42" s="21"/>
      <c r="D42" s="55" t="s">
        <v>78</v>
      </c>
      <c r="E42" s="56"/>
      <c r="F42" s="5"/>
      <c r="G42" s="35" t="s">
        <v>35</v>
      </c>
      <c r="H42" s="5">
        <v>14500</v>
      </c>
    </row>
    <row r="43" spans="1:8" ht="36" customHeight="1">
      <c r="A43" s="22"/>
      <c r="B43" s="28"/>
      <c r="C43" s="21"/>
      <c r="D43" s="55" t="s">
        <v>78</v>
      </c>
      <c r="E43" s="56"/>
      <c r="F43" s="5"/>
      <c r="G43" s="35" t="s">
        <v>35</v>
      </c>
      <c r="H43" s="5">
        <v>14500</v>
      </c>
    </row>
    <row r="44" spans="1:8" ht="39">
      <c r="A44" s="22"/>
      <c r="B44" s="28" t="s">
        <v>52</v>
      </c>
      <c r="C44" s="10"/>
      <c r="D44" s="57" t="s">
        <v>36</v>
      </c>
      <c r="E44" s="56"/>
      <c r="F44" s="5"/>
      <c r="G44" s="35" t="s">
        <v>35</v>
      </c>
      <c r="H44" s="40">
        <v>12960</v>
      </c>
    </row>
    <row r="45" spans="1:8">
      <c r="A45" s="22"/>
      <c r="B45" s="28" t="s">
        <v>25</v>
      </c>
      <c r="C45" s="29"/>
      <c r="D45" s="29"/>
      <c r="E45" s="5"/>
      <c r="F45" s="5"/>
      <c r="G45" s="5"/>
      <c r="H45" s="17">
        <f>SUM(H35:H44)</f>
        <v>147949</v>
      </c>
    </row>
    <row r="46" spans="1:8">
      <c r="A46" s="22"/>
      <c r="B46" s="28"/>
      <c r="C46" s="29"/>
      <c r="D46" s="29"/>
      <c r="E46" s="5"/>
      <c r="F46" s="5"/>
      <c r="G46" s="5"/>
      <c r="H46" s="6"/>
    </row>
    <row r="47" spans="1:8">
      <c r="A47" s="3"/>
      <c r="B47" s="15"/>
      <c r="E47" s="3"/>
      <c r="H47" s="4"/>
    </row>
    <row r="48" spans="1:8">
      <c r="A48" s="3"/>
      <c r="B48" s="15"/>
      <c r="E48" s="3"/>
      <c r="H48" s="4"/>
    </row>
    <row r="49" spans="1:8">
      <c r="A49" s="3"/>
      <c r="B49" s="15"/>
      <c r="E49" s="3"/>
      <c r="H49" s="4"/>
    </row>
    <row r="50" spans="1:8">
      <c r="A50" s="3"/>
      <c r="B50" s="15"/>
      <c r="E50" s="3"/>
      <c r="H50" s="4"/>
    </row>
    <row r="51" spans="1:8">
      <c r="A51" s="3"/>
      <c r="B51" s="15"/>
      <c r="E51" s="3"/>
      <c r="H51" s="4"/>
    </row>
    <row r="52" spans="1:8">
      <c r="A52" s="3"/>
      <c r="B52" s="15"/>
      <c r="E52" s="3"/>
      <c r="H52" s="4"/>
    </row>
    <row r="53" spans="1:8">
      <c r="A53" s="3"/>
      <c r="B53" s="15"/>
      <c r="E53" s="3"/>
      <c r="H53" s="4"/>
    </row>
    <row r="54" spans="1:8">
      <c r="A54" s="3"/>
      <c r="B54" s="15"/>
      <c r="E54" s="3"/>
      <c r="H54" s="4"/>
    </row>
    <row r="55" spans="1:8">
      <c r="A55" s="3"/>
      <c r="B55" s="15"/>
      <c r="E55" s="3"/>
      <c r="H55" s="4"/>
    </row>
    <row r="56" spans="1:8">
      <c r="A56" s="3"/>
      <c r="B56" s="15"/>
      <c r="E56" s="3"/>
      <c r="H56" s="4"/>
    </row>
    <row r="57" spans="1:8">
      <c r="A57" s="3"/>
      <c r="B57" s="15"/>
      <c r="E57" s="3"/>
      <c r="H57" s="4"/>
    </row>
    <row r="58" spans="1:8">
      <c r="A58" s="3"/>
      <c r="B58" s="15"/>
      <c r="E58" s="3"/>
      <c r="H58" s="4"/>
    </row>
    <row r="59" spans="1:8">
      <c r="A59" s="3"/>
      <c r="B59" s="15"/>
      <c r="E59" s="3"/>
      <c r="H59" s="4"/>
    </row>
    <row r="60" spans="1:8">
      <c r="A60" s="3"/>
      <c r="B60" s="15"/>
      <c r="E60" s="3"/>
      <c r="H60" s="4"/>
    </row>
    <row r="61" spans="1:8">
      <c r="A61" s="3"/>
      <c r="B61" s="15"/>
      <c r="E61" s="3"/>
      <c r="H61" s="4"/>
    </row>
    <row r="62" spans="1:8">
      <c r="A62" s="3"/>
      <c r="B62" s="15"/>
      <c r="E62" s="3"/>
      <c r="H62" s="4"/>
    </row>
    <row r="63" spans="1:8">
      <c r="A63" s="3"/>
      <c r="B63" s="15"/>
      <c r="E63" s="3"/>
      <c r="H63" s="4"/>
    </row>
    <row r="64" spans="1:8">
      <c r="A64" s="3"/>
      <c r="B64" s="15"/>
      <c r="E64" s="3"/>
      <c r="H64" s="4"/>
    </row>
    <row r="65" spans="1:8">
      <c r="A65" s="3"/>
      <c r="B65" s="15"/>
      <c r="E65" s="3"/>
      <c r="H65" s="4"/>
    </row>
    <row r="66" spans="1:8">
      <c r="A66" s="3"/>
      <c r="B66" s="15"/>
      <c r="E66" s="3"/>
      <c r="H66" s="4"/>
    </row>
    <row r="67" spans="1:8">
      <c r="A67" s="3"/>
      <c r="B67" s="15"/>
      <c r="E67" s="3"/>
      <c r="H67" s="4"/>
    </row>
    <row r="68" spans="1:8">
      <c r="A68" s="3"/>
      <c r="B68" s="15"/>
      <c r="E68" s="3"/>
      <c r="H68" s="4"/>
    </row>
    <row r="69" spans="1:8">
      <c r="A69" s="3"/>
      <c r="B69" s="15"/>
      <c r="E69" s="3"/>
      <c r="H69" s="4"/>
    </row>
    <row r="70" spans="1:8">
      <c r="A70" s="3"/>
      <c r="B70" s="15"/>
      <c r="E70" s="3"/>
      <c r="H70" s="4"/>
    </row>
    <row r="71" spans="1:8">
      <c r="A71" s="3"/>
      <c r="B71" s="15"/>
      <c r="E71" s="3"/>
      <c r="H71" s="4"/>
    </row>
    <row r="72" spans="1:8">
      <c r="A72" s="3"/>
      <c r="B72" s="15"/>
      <c r="E72" s="3"/>
      <c r="H72" s="4"/>
    </row>
    <row r="73" spans="1:8">
      <c r="A73" s="3"/>
      <c r="B73" s="15"/>
      <c r="E73" s="3"/>
      <c r="H73" s="4"/>
    </row>
    <row r="74" spans="1:8">
      <c r="A74" s="3"/>
      <c r="B74" s="15"/>
      <c r="E74" s="3"/>
      <c r="H74" s="4"/>
    </row>
    <row r="75" spans="1:8">
      <c r="A75" s="3"/>
      <c r="B75" s="15"/>
      <c r="E75" s="3"/>
      <c r="H75" s="4"/>
    </row>
    <row r="76" spans="1:8">
      <c r="A76" s="3"/>
      <c r="B76" s="15"/>
      <c r="E76" s="3"/>
      <c r="H76" s="4"/>
    </row>
    <row r="77" spans="1:8">
      <c r="A77" s="3"/>
      <c r="B77" s="15"/>
      <c r="E77" s="3"/>
      <c r="H77" s="4"/>
    </row>
    <row r="78" spans="1:8">
      <c r="A78" s="3"/>
      <c r="B78" s="15"/>
      <c r="E78" s="3"/>
      <c r="H78" s="4"/>
    </row>
    <row r="79" spans="1:8">
      <c r="A79" s="3"/>
      <c r="B79" s="15"/>
      <c r="E79" s="3"/>
      <c r="H79" s="4"/>
    </row>
    <row r="80" spans="1:8">
      <c r="A80" s="3"/>
      <c r="B80" s="15"/>
      <c r="E80" s="3"/>
      <c r="H80" s="4"/>
    </row>
    <row r="81" spans="1:8">
      <c r="A81" s="3"/>
      <c r="B81" s="15"/>
      <c r="E81" s="3"/>
      <c r="H81" s="4"/>
    </row>
    <row r="82" spans="1:8">
      <c r="A82" s="3"/>
      <c r="B82" s="15"/>
      <c r="E82" s="3"/>
      <c r="H82" s="4"/>
    </row>
    <row r="83" spans="1:8">
      <c r="A83" s="3"/>
      <c r="B83" s="15"/>
      <c r="E83" s="3"/>
      <c r="H83" s="4"/>
    </row>
    <row r="84" spans="1:8">
      <c r="A84" s="3"/>
      <c r="B84" s="15"/>
      <c r="E84" s="3"/>
      <c r="H84" s="4"/>
    </row>
    <row r="85" spans="1:8">
      <c r="A85" s="3"/>
      <c r="B85" s="15"/>
      <c r="E85" s="3"/>
      <c r="H85" s="4"/>
    </row>
    <row r="86" spans="1:8">
      <c r="A86" s="3"/>
      <c r="B86" s="15"/>
      <c r="E86" s="3"/>
      <c r="H86" s="4"/>
    </row>
    <row r="87" spans="1:8">
      <c r="A87" s="3"/>
      <c r="B87" s="15"/>
      <c r="E87" s="3"/>
      <c r="H87" s="4"/>
    </row>
    <row r="88" spans="1:8">
      <c r="A88" s="3"/>
      <c r="B88" s="15"/>
      <c r="E88" s="3"/>
      <c r="H88" s="4"/>
    </row>
    <row r="89" spans="1:8">
      <c r="A89" s="3"/>
      <c r="B89" s="15"/>
      <c r="E89" s="3"/>
      <c r="H89" s="4"/>
    </row>
    <row r="90" spans="1:8">
      <c r="A90" s="3"/>
      <c r="B90" s="15"/>
      <c r="E90" s="3"/>
      <c r="H90" s="4"/>
    </row>
    <row r="91" spans="1:8">
      <c r="A91" s="3"/>
      <c r="B91" s="15"/>
      <c r="E91" s="3"/>
      <c r="H91" s="4"/>
    </row>
    <row r="92" spans="1:8">
      <c r="A92" s="3"/>
      <c r="B92" s="15"/>
      <c r="E92" s="3"/>
      <c r="H92" s="4"/>
    </row>
    <row r="93" spans="1:8">
      <c r="A93" s="3"/>
      <c r="B93" s="15"/>
      <c r="E93" s="3"/>
      <c r="H93" s="4"/>
    </row>
    <row r="94" spans="1:8">
      <c r="A94" s="3"/>
      <c r="B94" s="15"/>
      <c r="E94" s="3"/>
      <c r="H94" s="4"/>
    </row>
    <row r="95" spans="1:8">
      <c r="A95" s="3"/>
      <c r="B95" s="15"/>
      <c r="E95" s="3"/>
      <c r="H95" s="4"/>
    </row>
    <row r="96" spans="1:8">
      <c r="A96" s="3"/>
      <c r="B96" s="15"/>
      <c r="E96" s="3"/>
      <c r="H96" s="4"/>
    </row>
    <row r="97" spans="1:8">
      <c r="A97" s="3"/>
      <c r="B97" s="15"/>
      <c r="E97" s="3"/>
      <c r="H97" s="4"/>
    </row>
    <row r="98" spans="1:8">
      <c r="A98" s="3"/>
      <c r="B98" s="15"/>
      <c r="E98" s="3"/>
      <c r="H98" s="4"/>
    </row>
    <row r="99" spans="1:8">
      <c r="A99" s="3"/>
      <c r="B99" s="15"/>
      <c r="E99" s="3"/>
      <c r="H99" s="4"/>
    </row>
    <row r="100" spans="1:8">
      <c r="A100" s="3"/>
      <c r="B100" s="15"/>
      <c r="E100" s="3"/>
      <c r="H100" s="4"/>
    </row>
    <row r="101" spans="1:8">
      <c r="A101" s="3"/>
      <c r="B101" s="15"/>
      <c r="E101" s="3"/>
      <c r="H101" s="4"/>
    </row>
    <row r="102" spans="1:8">
      <c r="A102" s="3"/>
      <c r="B102" s="15"/>
      <c r="E102" s="3"/>
      <c r="H102" s="4"/>
    </row>
    <row r="103" spans="1:8">
      <c r="A103" s="3"/>
      <c r="B103" s="15"/>
      <c r="E103" s="3"/>
      <c r="H103" s="4"/>
    </row>
    <row r="104" spans="1:8">
      <c r="A104" s="3"/>
      <c r="B104" s="15"/>
      <c r="E104" s="3"/>
      <c r="H104" s="4"/>
    </row>
    <row r="105" spans="1:8">
      <c r="A105" s="3"/>
      <c r="B105" s="15"/>
      <c r="E105" s="3"/>
      <c r="H105" s="4"/>
    </row>
    <row r="106" spans="1:8">
      <c r="A106" s="3"/>
      <c r="B106" s="15"/>
      <c r="E106" s="3"/>
      <c r="H106" s="4"/>
    </row>
    <row r="107" spans="1:8">
      <c r="A107" s="3"/>
      <c r="B107" s="15"/>
      <c r="E107" s="3"/>
      <c r="H107" s="4"/>
    </row>
    <row r="108" spans="1:8">
      <c r="A108" s="3"/>
      <c r="B108" s="15"/>
      <c r="E108" s="3"/>
      <c r="H108" s="4"/>
    </row>
    <row r="109" spans="1:8">
      <c r="A109" s="3"/>
      <c r="B109" s="15"/>
      <c r="E109" s="3"/>
      <c r="H109" s="4"/>
    </row>
    <row r="110" spans="1:8">
      <c r="A110" s="3"/>
      <c r="B110" s="15"/>
      <c r="E110" s="3"/>
      <c r="H110" s="4"/>
    </row>
    <row r="111" spans="1:8">
      <c r="A111" s="3"/>
      <c r="B111" s="15"/>
      <c r="E111" s="3"/>
      <c r="H111" s="4"/>
    </row>
    <row r="112" spans="1:8">
      <c r="A112" s="3"/>
      <c r="B112" s="15"/>
      <c r="E112" s="3"/>
      <c r="H112" s="4"/>
    </row>
    <row r="113" spans="1:8">
      <c r="A113" s="3"/>
      <c r="B113" s="15"/>
      <c r="E113" s="3"/>
      <c r="H113" s="4"/>
    </row>
    <row r="114" spans="1:8">
      <c r="A114" s="3"/>
      <c r="B114" s="15"/>
      <c r="E114" s="3"/>
      <c r="H114" s="4"/>
    </row>
    <row r="115" spans="1:8">
      <c r="A115" s="3"/>
      <c r="B115" s="15"/>
      <c r="E115" s="3"/>
      <c r="H115" s="4"/>
    </row>
    <row r="116" spans="1:8">
      <c r="A116" s="3"/>
      <c r="B116" s="15"/>
      <c r="E116" s="3"/>
      <c r="H116" s="4"/>
    </row>
    <row r="117" spans="1:8">
      <c r="A117" s="3"/>
      <c r="B117" s="15"/>
      <c r="E117" s="3"/>
      <c r="H117" s="4"/>
    </row>
    <row r="118" spans="1:8">
      <c r="A118" s="3"/>
      <c r="B118" s="15"/>
      <c r="E118" s="3"/>
      <c r="H118" s="4"/>
    </row>
    <row r="119" spans="1:8">
      <c r="A119" s="3"/>
      <c r="B119" s="15"/>
      <c r="E119" s="3"/>
      <c r="H119" s="4"/>
    </row>
    <row r="120" spans="1:8">
      <c r="A120" s="3"/>
      <c r="B120" s="15"/>
      <c r="E120" s="3"/>
      <c r="H120" s="4"/>
    </row>
    <row r="121" spans="1:8">
      <c r="A121" s="3"/>
      <c r="B121" s="15"/>
      <c r="E121" s="3"/>
      <c r="H121" s="4"/>
    </row>
    <row r="122" spans="1:8">
      <c r="A122" s="3"/>
      <c r="B122" s="15"/>
      <c r="E122" s="3"/>
      <c r="H122" s="4"/>
    </row>
    <row r="123" spans="1:8">
      <c r="A123" s="3"/>
      <c r="B123" s="15"/>
      <c r="E123" s="3"/>
      <c r="H123" s="4"/>
    </row>
    <row r="124" spans="1:8">
      <c r="A124" s="3"/>
      <c r="B124" s="15"/>
      <c r="E124" s="3"/>
      <c r="H124" s="4"/>
    </row>
    <row r="125" spans="1:8">
      <c r="A125" s="3"/>
      <c r="B125" s="15"/>
      <c r="E125" s="3"/>
      <c r="H125" s="4"/>
    </row>
    <row r="126" spans="1:8">
      <c r="A126" s="3"/>
      <c r="B126" s="15"/>
      <c r="E126" s="3"/>
      <c r="H126" s="4"/>
    </row>
    <row r="127" spans="1:8">
      <c r="A127" s="3"/>
      <c r="B127" s="15"/>
      <c r="E127" s="3"/>
      <c r="H127" s="4"/>
    </row>
    <row r="128" spans="1:8">
      <c r="A128" s="3"/>
      <c r="B128" s="15"/>
      <c r="E128" s="3"/>
      <c r="H128" s="4"/>
    </row>
    <row r="129" spans="1:8">
      <c r="A129" s="3"/>
      <c r="B129" s="15"/>
      <c r="E129" s="3"/>
      <c r="H129" s="4"/>
    </row>
    <row r="130" spans="1:8">
      <c r="A130" s="3"/>
      <c r="B130" s="15"/>
      <c r="E130" s="3"/>
      <c r="H130" s="4"/>
    </row>
    <row r="131" spans="1:8">
      <c r="A131" s="3"/>
      <c r="B131" s="15"/>
      <c r="E131" s="3"/>
      <c r="H131" s="4"/>
    </row>
    <row r="132" spans="1:8">
      <c r="A132" s="3"/>
      <c r="B132" s="15"/>
      <c r="E132" s="3"/>
      <c r="H132" s="4"/>
    </row>
    <row r="133" spans="1:8">
      <c r="A133" s="3"/>
      <c r="B133" s="15"/>
      <c r="E133" s="3"/>
      <c r="H133" s="4"/>
    </row>
    <row r="134" spans="1:8">
      <c r="A134" s="3"/>
      <c r="B134" s="15"/>
      <c r="E134" s="3"/>
      <c r="H134" s="4"/>
    </row>
    <row r="135" spans="1:8">
      <c r="A135" s="3"/>
      <c r="B135" s="15"/>
      <c r="E135" s="3"/>
      <c r="H135" s="4"/>
    </row>
    <row r="136" spans="1:8">
      <c r="A136" s="3"/>
      <c r="B136" s="15"/>
      <c r="E136" s="3"/>
      <c r="H136" s="4"/>
    </row>
    <row r="137" spans="1:8">
      <c r="A137" s="3"/>
      <c r="B137" s="15"/>
      <c r="E137" s="3"/>
      <c r="H137" s="4"/>
    </row>
    <row r="138" spans="1:8">
      <c r="A138" s="3"/>
      <c r="B138" s="15"/>
      <c r="E138" s="3"/>
      <c r="H138" s="4"/>
    </row>
    <row r="139" spans="1:8">
      <c r="A139" s="3"/>
      <c r="B139" s="15"/>
      <c r="E139" s="3"/>
      <c r="H139" s="4"/>
    </row>
    <row r="140" spans="1:8">
      <c r="A140" s="3"/>
      <c r="B140" s="15"/>
      <c r="E140" s="3"/>
      <c r="H140" s="4"/>
    </row>
    <row r="141" spans="1:8">
      <c r="A141" s="3"/>
      <c r="B141" s="15"/>
      <c r="E141" s="3"/>
      <c r="H141" s="4"/>
    </row>
    <row r="142" spans="1:8">
      <c r="A142" s="3"/>
      <c r="B142" s="15"/>
      <c r="E142" s="3"/>
      <c r="H142" s="4"/>
    </row>
    <row r="143" spans="1:8">
      <c r="A143" s="3"/>
      <c r="B143" s="15"/>
      <c r="E143" s="3"/>
      <c r="H143" s="4"/>
    </row>
    <row r="144" spans="1:8">
      <c r="A144" s="3"/>
      <c r="B144" s="15"/>
      <c r="E144" s="3"/>
      <c r="H144" s="4"/>
    </row>
    <row r="145" spans="1:8">
      <c r="A145" s="3"/>
      <c r="B145" s="15"/>
      <c r="E145" s="3"/>
      <c r="H145" s="4"/>
    </row>
    <row r="146" spans="1:8">
      <c r="A146" s="3"/>
      <c r="B146" s="15"/>
      <c r="E146" s="3"/>
      <c r="H146" s="4"/>
    </row>
    <row r="147" spans="1:8">
      <c r="A147" s="3"/>
      <c r="B147" s="15"/>
      <c r="E147" s="3"/>
      <c r="H147" s="4"/>
    </row>
    <row r="148" spans="1:8">
      <c r="A148" s="3"/>
      <c r="B148" s="15"/>
      <c r="E148" s="3"/>
      <c r="H148" s="4"/>
    </row>
    <row r="149" spans="1:8">
      <c r="A149" s="3"/>
      <c r="B149" s="15"/>
      <c r="E149" s="3"/>
      <c r="H149" s="4"/>
    </row>
    <row r="150" spans="1:8">
      <c r="A150" s="3"/>
      <c r="B150" s="15"/>
      <c r="E150" s="3"/>
      <c r="H150" s="4"/>
    </row>
    <row r="151" spans="1:8">
      <c r="A151" s="3"/>
      <c r="B151" s="15"/>
      <c r="E151" s="3"/>
      <c r="H151" s="4"/>
    </row>
    <row r="152" spans="1:8">
      <c r="A152" s="3"/>
      <c r="B152" s="15"/>
      <c r="E152" s="3"/>
      <c r="H152" s="4"/>
    </row>
    <row r="153" spans="1:8">
      <c r="A153" s="3"/>
      <c r="B153" s="15"/>
      <c r="E153" s="3"/>
      <c r="H153" s="4"/>
    </row>
    <row r="154" spans="1:8">
      <c r="A154" s="3"/>
      <c r="B154" s="15"/>
      <c r="E154" s="3"/>
      <c r="H154" s="4"/>
    </row>
    <row r="155" spans="1:8">
      <c r="A155" s="3"/>
      <c r="B155" s="15"/>
      <c r="E155" s="3"/>
      <c r="H155" s="4"/>
    </row>
    <row r="156" spans="1:8">
      <c r="A156" s="3"/>
      <c r="B156" s="15"/>
      <c r="E156" s="3"/>
      <c r="H156" s="4"/>
    </row>
    <row r="157" spans="1:8">
      <c r="A157" s="3"/>
      <c r="B157" s="15"/>
      <c r="E157" s="3"/>
      <c r="H157" s="4"/>
    </row>
    <row r="158" spans="1:8">
      <c r="A158" s="3"/>
      <c r="B158" s="15"/>
      <c r="E158" s="3"/>
      <c r="H158" s="4"/>
    </row>
    <row r="159" spans="1:8">
      <c r="A159" s="3"/>
      <c r="B159" s="15"/>
      <c r="E159" s="3"/>
      <c r="H159" s="4"/>
    </row>
    <row r="160" spans="1:8">
      <c r="A160" s="3"/>
      <c r="B160" s="15"/>
      <c r="E160" s="3"/>
      <c r="H160" s="4"/>
    </row>
    <row r="161" spans="1:8">
      <c r="A161" s="3"/>
      <c r="B161" s="15"/>
      <c r="E161" s="3"/>
      <c r="H161" s="4"/>
    </row>
    <row r="162" spans="1:8">
      <c r="A162" s="3"/>
      <c r="B162" s="15"/>
      <c r="E162" s="3"/>
      <c r="H162" s="4"/>
    </row>
    <row r="163" spans="1:8">
      <c r="A163" s="3"/>
      <c r="B163" s="15"/>
      <c r="E163" s="3"/>
      <c r="H163" s="4"/>
    </row>
    <row r="164" spans="1:8">
      <c r="A164" s="3"/>
      <c r="B164" s="15"/>
      <c r="E164" s="3"/>
      <c r="H164" s="4"/>
    </row>
    <row r="165" spans="1:8">
      <c r="A165" s="3"/>
      <c r="B165" s="15"/>
      <c r="E165" s="3"/>
      <c r="H165" s="4"/>
    </row>
    <row r="166" spans="1:8">
      <c r="A166" s="3"/>
      <c r="B166" s="15"/>
      <c r="E166" s="3"/>
      <c r="H166" s="4"/>
    </row>
    <row r="167" spans="1:8">
      <c r="A167" s="3"/>
      <c r="B167" s="15"/>
      <c r="E167" s="3"/>
      <c r="H167" s="4"/>
    </row>
    <row r="168" spans="1:8">
      <c r="A168" s="3"/>
      <c r="B168" s="15"/>
      <c r="E168" s="3"/>
      <c r="H168" s="4"/>
    </row>
    <row r="169" spans="1:8">
      <c r="A169" s="3"/>
      <c r="B169" s="15"/>
      <c r="E169" s="3"/>
      <c r="H169" s="4"/>
    </row>
    <row r="170" spans="1:8">
      <c r="A170" s="3"/>
      <c r="B170" s="15"/>
      <c r="E170" s="3"/>
      <c r="H170" s="4"/>
    </row>
    <row r="171" spans="1:8">
      <c r="A171" s="3"/>
      <c r="B171" s="15"/>
      <c r="E171" s="3"/>
      <c r="H171" s="4"/>
    </row>
    <row r="172" spans="1:8">
      <c r="A172" s="3"/>
      <c r="B172" s="15"/>
      <c r="E172" s="3"/>
      <c r="H172" s="4"/>
    </row>
    <row r="173" spans="1:8">
      <c r="A173" s="3"/>
      <c r="B173" s="15"/>
      <c r="E173" s="3"/>
      <c r="H173" s="4"/>
    </row>
    <row r="174" spans="1:8">
      <c r="A174" s="3"/>
      <c r="B174" s="15"/>
      <c r="E174" s="3"/>
      <c r="H174" s="4"/>
    </row>
    <row r="175" spans="1:8">
      <c r="A175" s="3"/>
      <c r="B175" s="15"/>
      <c r="E175" s="3"/>
      <c r="H175" s="4"/>
    </row>
    <row r="176" spans="1:8">
      <c r="A176" s="3"/>
      <c r="B176" s="15"/>
      <c r="E176" s="3"/>
      <c r="H176" s="4"/>
    </row>
    <row r="177" spans="1:8">
      <c r="A177" s="3"/>
      <c r="B177" s="15"/>
      <c r="E177" s="3"/>
      <c r="H177" s="4"/>
    </row>
    <row r="178" spans="1:8">
      <c r="A178" s="3"/>
      <c r="B178" s="15"/>
      <c r="E178" s="3"/>
      <c r="H178" s="4"/>
    </row>
    <row r="179" spans="1:8">
      <c r="A179" s="3"/>
      <c r="B179" s="15"/>
      <c r="E179" s="3"/>
      <c r="H179" s="4"/>
    </row>
    <row r="180" spans="1:8">
      <c r="A180" s="3"/>
      <c r="B180" s="15"/>
      <c r="E180" s="3"/>
      <c r="H180" s="4"/>
    </row>
    <row r="181" spans="1:8">
      <c r="A181" s="3"/>
      <c r="B181" s="15"/>
      <c r="E181" s="3"/>
      <c r="H181" s="4"/>
    </row>
    <row r="182" spans="1:8">
      <c r="A182" s="3"/>
      <c r="B182" s="15"/>
      <c r="E182" s="3"/>
      <c r="H182" s="4"/>
    </row>
    <row r="183" spans="1:8">
      <c r="A183" s="3"/>
      <c r="B183" s="15"/>
      <c r="E183" s="3"/>
      <c r="H183" s="4"/>
    </row>
    <row r="184" spans="1:8">
      <c r="A184" s="3"/>
      <c r="B184" s="15"/>
      <c r="E184" s="3"/>
      <c r="H184" s="4"/>
    </row>
    <row r="185" spans="1:8">
      <c r="A185" s="3"/>
      <c r="B185" s="15"/>
      <c r="E185" s="3"/>
      <c r="H185" s="4"/>
    </row>
    <row r="186" spans="1:8">
      <c r="A186" s="3"/>
      <c r="B186" s="15"/>
      <c r="E186" s="3"/>
      <c r="H186" s="4"/>
    </row>
    <row r="187" spans="1:8">
      <c r="A187" s="3"/>
      <c r="B187" s="15"/>
      <c r="E187" s="3"/>
      <c r="H187" s="4"/>
    </row>
    <row r="188" spans="1:8">
      <c r="A188" s="3"/>
      <c r="B188" s="15"/>
      <c r="E188" s="3"/>
      <c r="H188" s="4"/>
    </row>
    <row r="189" spans="1:8">
      <c r="A189" s="3"/>
      <c r="B189" s="15"/>
      <c r="E189" s="3"/>
      <c r="H189" s="4"/>
    </row>
    <row r="190" spans="1:8">
      <c r="A190" s="3"/>
      <c r="B190" s="15"/>
      <c r="E190" s="3"/>
      <c r="H190" s="4"/>
    </row>
    <row r="191" spans="1:8">
      <c r="A191" s="3"/>
      <c r="B191" s="15"/>
      <c r="E191" s="3"/>
      <c r="H191" s="4"/>
    </row>
    <row r="192" spans="1:8">
      <c r="A192" s="3"/>
      <c r="B192" s="15"/>
      <c r="E192" s="3"/>
      <c r="H192" s="4"/>
    </row>
    <row r="193" spans="1:8">
      <c r="A193" s="3"/>
      <c r="B193" s="15"/>
      <c r="E193" s="3"/>
      <c r="H193" s="4"/>
    </row>
    <row r="194" spans="1:8">
      <c r="A194" s="3"/>
      <c r="B194" s="15"/>
      <c r="E194" s="3"/>
      <c r="H194" s="4"/>
    </row>
    <row r="195" spans="1:8">
      <c r="A195" s="3"/>
      <c r="B195" s="15"/>
      <c r="E195" s="3"/>
      <c r="H195" s="4"/>
    </row>
    <row r="196" spans="1:8">
      <c r="A196" s="3"/>
      <c r="B196" s="15"/>
      <c r="E196" s="3"/>
      <c r="H196" s="4"/>
    </row>
    <row r="197" spans="1:8">
      <c r="A197" s="3"/>
      <c r="B197" s="15"/>
      <c r="E197" s="3"/>
      <c r="H197" s="4"/>
    </row>
    <row r="198" spans="1:8">
      <c r="A198" s="3"/>
      <c r="B198" s="15"/>
      <c r="E198" s="3"/>
      <c r="H198" s="4"/>
    </row>
    <row r="199" spans="1:8">
      <c r="A199" s="3"/>
      <c r="B199" s="15"/>
      <c r="E199" s="3"/>
      <c r="H199" s="4"/>
    </row>
    <row r="200" spans="1:8">
      <c r="A200" s="3"/>
      <c r="B200" s="15"/>
      <c r="E200" s="3"/>
      <c r="H200" s="4"/>
    </row>
    <row r="201" spans="1:8">
      <c r="A201" s="3"/>
      <c r="B201" s="15"/>
      <c r="E201" s="3"/>
      <c r="H201" s="4"/>
    </row>
    <row r="202" spans="1:8">
      <c r="A202" s="3"/>
      <c r="B202" s="15"/>
      <c r="E202" s="3"/>
      <c r="H202" s="4"/>
    </row>
    <row r="203" spans="1:8">
      <c r="A203" s="3"/>
      <c r="B203" s="15"/>
      <c r="E203" s="3"/>
      <c r="H203" s="4"/>
    </row>
    <row r="204" spans="1:8">
      <c r="A204" s="3"/>
      <c r="B204" s="15"/>
      <c r="E204" s="3"/>
      <c r="H204" s="4"/>
    </row>
    <row r="205" spans="1:8">
      <c r="A205" s="3"/>
      <c r="B205" s="15"/>
      <c r="E205" s="3"/>
      <c r="H205" s="4"/>
    </row>
    <row r="206" spans="1:8">
      <c r="A206" s="3"/>
      <c r="B206" s="15"/>
      <c r="E206" s="3"/>
      <c r="H206" s="4"/>
    </row>
    <row r="207" spans="1:8">
      <c r="A207" s="3"/>
      <c r="B207" s="15"/>
      <c r="E207" s="3"/>
      <c r="H207" s="4"/>
    </row>
    <row r="208" spans="1:8">
      <c r="A208" s="3"/>
      <c r="B208" s="15"/>
      <c r="E208" s="3"/>
      <c r="H208" s="4"/>
    </row>
    <row r="209" spans="1:8">
      <c r="A209" s="3"/>
      <c r="B209" s="15"/>
      <c r="E209" s="3"/>
      <c r="H209" s="4"/>
    </row>
    <row r="210" spans="1:8">
      <c r="A210" s="3"/>
      <c r="B210" s="15"/>
      <c r="E210" s="3"/>
      <c r="H210" s="4"/>
    </row>
    <row r="211" spans="1:8">
      <c r="A211" s="3"/>
      <c r="B211" s="15"/>
      <c r="E211" s="3"/>
      <c r="H211" s="4"/>
    </row>
    <row r="212" spans="1:8">
      <c r="A212" s="3"/>
      <c r="B212" s="15"/>
      <c r="E212" s="3"/>
      <c r="H212" s="4"/>
    </row>
    <row r="213" spans="1:8">
      <c r="A213" s="3"/>
      <c r="B213" s="15"/>
      <c r="E213" s="3"/>
      <c r="H213" s="4"/>
    </row>
    <row r="214" spans="1:8">
      <c r="A214" s="3"/>
      <c r="B214" s="15"/>
      <c r="E214" s="3"/>
      <c r="H214" s="4"/>
    </row>
    <row r="215" spans="1:8">
      <c r="A215" s="3"/>
      <c r="B215" s="15"/>
      <c r="E215" s="3"/>
      <c r="H215" s="4"/>
    </row>
    <row r="216" spans="1:8">
      <c r="A216" s="3"/>
      <c r="B216" s="15"/>
      <c r="E216" s="3"/>
      <c r="H216" s="4"/>
    </row>
    <row r="217" spans="1:8">
      <c r="A217" s="3"/>
      <c r="B217" s="15"/>
      <c r="E217" s="3"/>
      <c r="H217" s="4"/>
    </row>
    <row r="218" spans="1:8">
      <c r="A218" s="3"/>
      <c r="B218" s="15"/>
      <c r="E218" s="3"/>
      <c r="H218" s="4"/>
    </row>
    <row r="219" spans="1:8">
      <c r="A219" s="3"/>
      <c r="B219" s="15"/>
      <c r="E219" s="3"/>
      <c r="H219" s="4"/>
    </row>
    <row r="220" spans="1:8">
      <c r="A220" s="3"/>
      <c r="B220" s="15"/>
      <c r="E220" s="3"/>
      <c r="H220" s="4"/>
    </row>
    <row r="221" spans="1:8">
      <c r="A221" s="3"/>
      <c r="B221" s="15"/>
      <c r="E221" s="3"/>
      <c r="H221" s="4"/>
    </row>
    <row r="222" spans="1:8">
      <c r="A222" s="3"/>
      <c r="B222" s="15"/>
      <c r="E222" s="3"/>
      <c r="H222" s="4"/>
    </row>
    <row r="223" spans="1:8">
      <c r="A223" s="3"/>
      <c r="B223" s="15"/>
      <c r="E223" s="3"/>
      <c r="H223" s="4"/>
    </row>
    <row r="224" spans="1:8">
      <c r="A224" s="3"/>
      <c r="B224" s="15"/>
      <c r="E224" s="3"/>
      <c r="H224" s="4"/>
    </row>
    <row r="225" spans="1:8">
      <c r="A225" s="3"/>
      <c r="B225" s="15"/>
      <c r="E225" s="3"/>
      <c r="H225" s="4"/>
    </row>
    <row r="226" spans="1:8">
      <c r="A226" s="3"/>
      <c r="B226" s="15"/>
      <c r="E226" s="3"/>
      <c r="H226" s="4"/>
    </row>
    <row r="227" spans="1:8">
      <c r="A227" s="3"/>
      <c r="B227" s="15"/>
      <c r="E227" s="3"/>
      <c r="H227" s="4"/>
    </row>
    <row r="228" spans="1:8">
      <c r="A228" s="3"/>
      <c r="B228" s="15"/>
      <c r="E228" s="3"/>
      <c r="H228" s="4"/>
    </row>
    <row r="229" spans="1:8">
      <c r="A229" s="3"/>
      <c r="B229" s="15"/>
      <c r="E229" s="3"/>
      <c r="H229" s="4"/>
    </row>
    <row r="230" spans="1:8">
      <c r="A230" s="3"/>
      <c r="B230" s="15"/>
      <c r="E230" s="3"/>
      <c r="H230" s="4"/>
    </row>
    <row r="231" spans="1:8">
      <c r="A231" s="3"/>
      <c r="B231" s="15"/>
      <c r="E231" s="3"/>
      <c r="H231" s="4"/>
    </row>
    <row r="232" spans="1:8">
      <c r="A232" s="3"/>
      <c r="B232" s="15"/>
      <c r="E232" s="3"/>
      <c r="H232" s="4"/>
    </row>
    <row r="233" spans="1:8">
      <c r="A233" s="3"/>
      <c r="B233" s="15"/>
      <c r="E233" s="3"/>
      <c r="H233" s="4"/>
    </row>
    <row r="234" spans="1:8">
      <c r="A234" s="3"/>
      <c r="B234" s="15"/>
      <c r="E234" s="3"/>
      <c r="H234" s="4"/>
    </row>
    <row r="235" spans="1:8">
      <c r="A235" s="3"/>
      <c r="B235" s="15"/>
      <c r="E235" s="3"/>
      <c r="H235" s="4"/>
    </row>
    <row r="236" spans="1:8">
      <c r="A236" s="3"/>
      <c r="B236" s="15"/>
      <c r="E236" s="3"/>
      <c r="H236" s="4"/>
    </row>
    <row r="237" spans="1:8">
      <c r="A237" s="3"/>
      <c r="B237" s="15"/>
      <c r="E237" s="3"/>
      <c r="H237" s="4"/>
    </row>
    <row r="238" spans="1:8">
      <c r="A238" s="3"/>
      <c r="B238" s="15"/>
      <c r="E238" s="3"/>
      <c r="H238" s="4"/>
    </row>
    <row r="239" spans="1:8">
      <c r="A239" s="3"/>
      <c r="B239" s="15"/>
      <c r="E239" s="3"/>
      <c r="H239" s="4"/>
    </row>
    <row r="240" spans="1:8">
      <c r="A240" s="3"/>
      <c r="B240" s="15"/>
      <c r="E240" s="3"/>
      <c r="H240" s="4"/>
    </row>
    <row r="241" spans="1:8">
      <c r="A241" s="3"/>
      <c r="B241" s="15"/>
      <c r="E241" s="3"/>
      <c r="H241" s="4"/>
    </row>
    <row r="242" spans="1:8">
      <c r="A242" s="3"/>
      <c r="B242" s="15"/>
      <c r="E242" s="3"/>
      <c r="H242" s="4"/>
    </row>
    <row r="243" spans="1:8">
      <c r="A243" s="3"/>
      <c r="B243" s="15"/>
      <c r="E243" s="3"/>
      <c r="H243" s="4"/>
    </row>
    <row r="244" spans="1:8">
      <c r="A244" s="3"/>
      <c r="B244" s="15"/>
      <c r="E244" s="3"/>
      <c r="H244" s="4"/>
    </row>
    <row r="245" spans="1:8">
      <c r="A245" s="3"/>
      <c r="B245" s="15"/>
      <c r="E245" s="3"/>
      <c r="H245" s="4"/>
    </row>
    <row r="246" spans="1:8">
      <c r="A246" s="3"/>
      <c r="B246" s="15"/>
      <c r="E246" s="3"/>
      <c r="H246" s="4"/>
    </row>
    <row r="247" spans="1:8">
      <c r="A247" s="3"/>
      <c r="B247" s="15"/>
      <c r="E247" s="3"/>
      <c r="H247" s="4"/>
    </row>
    <row r="248" spans="1:8">
      <c r="A248" s="3"/>
      <c r="B248" s="15"/>
      <c r="E248" s="3"/>
      <c r="H248" s="4"/>
    </row>
    <row r="249" spans="1:8">
      <c r="A249" s="3"/>
      <c r="B249" s="15"/>
      <c r="E249" s="3"/>
      <c r="H249" s="4"/>
    </row>
    <row r="250" spans="1:8">
      <c r="A250" s="3"/>
      <c r="B250" s="15"/>
      <c r="E250" s="3"/>
      <c r="H250" s="4"/>
    </row>
    <row r="251" spans="1:8">
      <c r="A251" s="3"/>
      <c r="B251" s="15"/>
      <c r="E251" s="3"/>
      <c r="H251" s="4"/>
    </row>
    <row r="252" spans="1:8">
      <c r="A252" s="3"/>
      <c r="B252" s="15"/>
      <c r="E252" s="3"/>
      <c r="H252" s="4"/>
    </row>
    <row r="253" spans="1:8">
      <c r="A253" s="3"/>
      <c r="B253" s="15"/>
      <c r="E253" s="3"/>
      <c r="H253" s="4"/>
    </row>
  </sheetData>
  <mergeCells count="20">
    <mergeCell ref="A2:H2"/>
    <mergeCell ref="D3:E3"/>
    <mergeCell ref="D13:E13"/>
    <mergeCell ref="D23:E23"/>
    <mergeCell ref="D36:E36"/>
    <mergeCell ref="D4:E4"/>
    <mergeCell ref="D5:E5"/>
    <mergeCell ref="D6:E6"/>
    <mergeCell ref="D7:E7"/>
    <mergeCell ref="D8:E8"/>
    <mergeCell ref="D25:E25"/>
    <mergeCell ref="D30:E30"/>
    <mergeCell ref="D43:E43"/>
    <mergeCell ref="D44:E44"/>
    <mergeCell ref="D37:E37"/>
    <mergeCell ref="D38:E38"/>
    <mergeCell ref="D39:E39"/>
    <mergeCell ref="D40:E40"/>
    <mergeCell ref="D41:E41"/>
    <mergeCell ref="D42:E4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K2" sqref="K2:N2"/>
    </sheetView>
  </sheetViews>
  <sheetFormatPr defaultRowHeight="15"/>
  <sheetData>
    <row r="1" spans="1:14">
      <c r="A1" s="49" t="s">
        <v>93</v>
      </c>
      <c r="B1" s="49"/>
      <c r="C1" s="49"/>
      <c r="D1" s="50"/>
      <c r="E1" s="79" t="s">
        <v>94</v>
      </c>
      <c r="F1" s="80"/>
      <c r="G1" s="80"/>
      <c r="H1" s="80"/>
      <c r="I1" s="80"/>
      <c r="J1" s="81"/>
      <c r="K1" s="82" t="s">
        <v>95</v>
      </c>
      <c r="L1" s="83"/>
      <c r="M1" s="83"/>
      <c r="N1" s="84"/>
    </row>
    <row r="2" spans="1:14" ht="48" customHeight="1">
      <c r="A2" s="73" t="s">
        <v>99</v>
      </c>
      <c r="B2" s="85"/>
      <c r="C2" s="85"/>
      <c r="D2" s="86"/>
      <c r="E2" s="73" t="s">
        <v>96</v>
      </c>
      <c r="F2" s="74"/>
      <c r="G2" s="74"/>
      <c r="H2" s="74"/>
      <c r="I2" s="74"/>
      <c r="J2" s="75"/>
      <c r="K2" s="87" t="s">
        <v>101</v>
      </c>
      <c r="L2" s="88"/>
      <c r="M2" s="88"/>
      <c r="N2" s="89"/>
    </row>
    <row r="3" spans="1:14" ht="61.5" customHeight="1">
      <c r="A3" s="70" t="s">
        <v>97</v>
      </c>
      <c r="B3" s="71"/>
      <c r="C3" s="71"/>
      <c r="D3" s="72"/>
      <c r="E3" s="73" t="s">
        <v>98</v>
      </c>
      <c r="F3" s="74"/>
      <c r="G3" s="74"/>
      <c r="H3" s="74"/>
      <c r="I3" s="74"/>
      <c r="J3" s="75"/>
      <c r="K3" s="76" t="s">
        <v>100</v>
      </c>
      <c r="L3" s="77"/>
      <c r="M3" s="77"/>
      <c r="N3" s="78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 </vt:lpstr>
      <vt:lpstr>Раздел 2 Недвижимое имущество 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2021-07-15T03:32:55Z</dcterms:modified>
</cp:coreProperties>
</file>