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2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4519"/>
</workbook>
</file>

<file path=xl/calcChain.xml><?xml version="1.0" encoding="utf-8"?>
<calcChain xmlns="http://schemas.openxmlformats.org/spreadsheetml/2006/main">
  <c r="H90" i="8"/>
  <c r="H14" i="7"/>
  <c r="G14"/>
  <c r="H61" i="8"/>
  <c r="H69" l="1"/>
  <c r="E14" i="7"/>
  <c r="I9" i="6"/>
  <c r="H9"/>
  <c r="G9"/>
  <c r="H70" i="8" l="1"/>
</calcChain>
</file>

<file path=xl/sharedStrings.xml><?xml version="1.0" encoding="utf-8"?>
<sst xmlns="http://schemas.openxmlformats.org/spreadsheetml/2006/main" count="358" uniqueCount="208">
  <si>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</si>
  <si>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</si>
  <si>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</si>
  <si>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</si>
  <si>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</si>
  <si>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</si>
  <si>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</si>
  <si>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</si>
  <si>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</si>
  <si>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</si>
  <si>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</si>
  <si>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</si>
  <si>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</si>
  <si>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</si>
  <si>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</si>
  <si>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</si>
  <si>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</si>
  <si>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</si>
  <si>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</si>
  <si>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</si>
  <si>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</si>
  <si>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</si>
  <si>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</si>
  <si>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</si>
  <si>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</si>
  <si>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</si>
  <si>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</si>
  <si>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</si>
  <si>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</si>
  <si>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</si>
  <si>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</si>
  <si>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</si>
  <si>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</si>
  <si>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</si>
  <si>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</si>
  <si>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</si>
  <si>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</si>
  <si>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</si>
  <si>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</si>
  <si>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</si>
  <si>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</si>
  <si>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</si>
  <si>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</si>
  <si>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</si>
  <si>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</si>
  <si>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</si>
  <si>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</si>
  <si>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</si>
  <si>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</si>
  <si>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</si>
  <si>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</si>
  <si>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</si>
  <si>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</si>
  <si>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</si>
  <si>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</si>
  <si>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</si>
  <si>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</si>
  <si>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</si>
  <si>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</si>
  <si>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</si>
  <si>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</si>
  <si>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</si>
  <si>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</si>
  <si>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</si>
  <si>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</si>
  <si>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</si>
  <si>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</si>
  <si>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</si>
  <si>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</si>
  <si>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</si>
  <si>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</si>
  <si>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</si>
  <si>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</si>
  <si>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</si>
  <si>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</si>
  <si>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</si>
  <si>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</si>
  <si>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</si>
  <si>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</si>
  <si>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</si>
  <si>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</si>
  <si>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</si>
  <si>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</si>
  <si>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</si>
  <si>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</si>
  <si>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</si>
  <si>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</si>
  <si>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</si>
  <si>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</si>
  <si>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</si>
  <si>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</si>
  <si>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</si>
  <si>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</si>
  <si>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</si>
  <si>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</si>
  <si>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</si>
  <si>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</si>
  <si>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</si>
  <si>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</si>
  <si>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</si>
  <si>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</si>
  <si>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</si>
  <si>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</si>
  <si>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</si>
  <si>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</si>
  <si>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</si>
  <si>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</si>
  <si>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</si>
  <si>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</si>
  <si>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</si>
  <si>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</si>
  <si>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</si>
  <si>
    <t>FS-120</t>
  </si>
  <si>
    <t>Триммер</t>
  </si>
  <si>
    <t>Музыкальный центр LG</t>
  </si>
  <si>
    <t>Шкаф Сальма</t>
  </si>
  <si>
    <t>Цыремпилов Вячеслав Доржиевич</t>
  </si>
  <si>
    <t>СBA-Б 200 Светильник автономный</t>
  </si>
  <si>
    <t>03:02:220103:3</t>
  </si>
  <si>
    <t>Договор приватизации Тимаева</t>
  </si>
  <si>
    <t>п.Усть-Джилинда ул. Лесная, д. 3</t>
  </si>
  <si>
    <t>п.Усть-Джилинда ул.Лесная, д. 3</t>
  </si>
  <si>
    <t xml:space="preserve">Памятник </t>
  </si>
  <si>
    <t>остаточная стоимость, руб.</t>
  </si>
  <si>
    <t>Монитор Aopen  23,8</t>
  </si>
  <si>
    <t>Системный блок Фриком Core i3</t>
  </si>
  <si>
    <t>МФУ НР Laser Jet Pro M227</t>
  </si>
  <si>
    <t>Поверхностный насос Jet 100S</t>
  </si>
  <si>
    <t>Колонки 2,0 FD T100S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</si>
  <si>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</si>
  <si>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</si>
  <si>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</si>
  <si>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</si>
  <si>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</si>
  <si>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</si>
  <si>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</si>
  <si>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</si>
  <si>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</si>
  <si>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</si>
  <si>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</si>
  <si>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</si>
  <si>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</si>
  <si>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</si>
  <si>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</si>
  <si>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</si>
  <si>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</si>
  <si>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</si>
  <si>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</si>
  <si>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</si>
  <si>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</si>
  <si>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</si>
  <si>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</si>
  <si>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</si>
  <si>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</si>
  <si>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</si>
  <si>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</si>
  <si>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</si>
  <si>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</si>
  <si>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</si>
  <si>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</si>
  <si>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</si>
  <si>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</si>
  <si>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</si>
  <si>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</si>
  <si>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</si>
  <si>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</si>
  <si>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</si>
  <si>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</si>
  <si>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</si>
  <si>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</si>
  <si>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</si>
  <si>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</si>
  <si>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</si>
  <si>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</si>
  <si>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</si>
  <si>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</si>
  <si>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</si>
  <si>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</si>
  <si>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</si>
  <si>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</si>
  <si>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</si>
  <si>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</si>
  <si>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</si>
  <si>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</si>
  <si>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</si>
  <si>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</si>
  <si>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</si>
  <si>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</si>
  <si>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</si>
  <si>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</si>
  <si>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</si>
  <si>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</si>
  <si>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</si>
  <si>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</si>
  <si>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</si>
  <si>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</si>
  <si>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</si>
  <si>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</si>
  <si>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</si>
  <si>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п. Усть-Джилинда, ул. Ленина, д. 15</t>
  </si>
  <si>
    <t xml:space="preserve">нежилое здание </t>
  </si>
  <si>
    <t>ECOSYS M223dn</t>
  </si>
  <si>
    <t>Видеорегистратор ST-NVR-V1006K</t>
  </si>
  <si>
    <t>Телевизор 32Polarine</t>
  </si>
  <si>
    <t>МФУ Струйное цветное HP Smart Tank 500</t>
  </si>
  <si>
    <t>Системный блок Intel Core i5</t>
  </si>
  <si>
    <t>списание 2024г.</t>
  </si>
  <si>
    <t>списание 2023г.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</si>
</sst>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/>
    <xf numFmtId="0" fontId="1" fillId="2" borderId="8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0" fillId="0" borderId="8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0" xfId="0" applyFill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3" fillId="4" borderId="1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8" fillId="0" borderId="1" xfId="0" applyFont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 wrapText="1"/>
    </xf>
    <xf numFmtId="2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2" fontId="9" fillId="0" borderId="1" xfId="0" applyNumberFormat="1" applyFont="1" applyBorder="1"/>
    <xf numFmtId="2" fontId="9" fillId="0" borderId="1" xfId="0" applyNumberFormat="1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4" xfId="0" applyNumberFormat="1" applyFont="1" applyFill="1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9" fillId="3" borderId="1" xfId="0" applyFont="1" applyFill="1" applyBorder="1"/>
    <xf numFmtId="2" fontId="3" fillId="3" borderId="5" xfId="0" applyNumberFormat="1" applyFont="1" applyFill="1" applyBorder="1"/>
    <xf numFmtId="2" fontId="3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2" borderId="8" xfId="0" applyFill="1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8" xfId="0" applyNumberFormat="1" applyBorder="1" applyAlignment="1"/>
    <xf numFmtId="0" fontId="1" fillId="0" borderId="6" xfId="0" applyFont="1" applyFill="1" applyBorder="1" applyAlignment="1"/>
    <xf numFmtId="0" fontId="0" fillId="0" borderId="8" xfId="0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/>
    <xf numFmtId="0" fontId="0" fillId="5" borderId="8" xfId="0" applyFill="1" applyBorder="1" applyAlignment="1"/>
    <xf numFmtId="0" fontId="1" fillId="5" borderId="6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2" fontId="1" fillId="5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5" sqref="H5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86"/>
      <c r="E1" s="86"/>
      <c r="F1" s="86"/>
      <c r="G1" s="86"/>
      <c r="H1" s="2" t="s">
        <v>28</v>
      </c>
      <c r="I1" s="2"/>
    </row>
    <row r="2" spans="1:9">
      <c r="A2" s="11"/>
      <c r="B2" s="11"/>
      <c r="C2" s="11"/>
      <c r="D2" s="23"/>
      <c r="E2" s="23"/>
      <c r="F2" s="23"/>
      <c r="G2" s="23"/>
      <c r="H2" s="15"/>
      <c r="I2" s="15"/>
    </row>
    <row r="3" spans="1:9">
      <c r="A3" s="11"/>
      <c r="B3" s="11"/>
      <c r="C3" s="11"/>
      <c r="D3" s="34"/>
      <c r="E3" s="17"/>
      <c r="F3" s="17"/>
      <c r="G3" s="26"/>
      <c r="H3" s="15"/>
      <c r="I3" s="5"/>
    </row>
    <row r="4" spans="1:9" ht="39">
      <c r="A4" s="11" t="s">
        <v>39</v>
      </c>
      <c r="B4" s="11" t="s">
        <v>76</v>
      </c>
      <c r="C4" s="11" t="s">
        <v>40</v>
      </c>
      <c r="D4" s="12" t="s">
        <v>47</v>
      </c>
      <c r="E4" s="11" t="s">
        <v>78</v>
      </c>
      <c r="F4" s="29" t="s">
        <v>79</v>
      </c>
      <c r="G4" s="11" t="s">
        <v>1</v>
      </c>
      <c r="H4" s="38" t="s">
        <v>2</v>
      </c>
      <c r="I4" s="38" t="s">
        <v>82</v>
      </c>
    </row>
    <row r="5" spans="1:9" ht="64.5">
      <c r="A5" s="55">
        <v>9117</v>
      </c>
      <c r="B5" s="53" t="s">
        <v>77</v>
      </c>
      <c r="C5" s="54" t="s">
        <v>68</v>
      </c>
      <c r="D5" s="28" t="s">
        <v>48</v>
      </c>
      <c r="E5" s="36" t="s">
        <v>80</v>
      </c>
      <c r="F5" s="37" t="s">
        <v>81</v>
      </c>
      <c r="G5" s="21">
        <v>1000</v>
      </c>
      <c r="H5" s="8">
        <v>65590</v>
      </c>
      <c r="I5" s="8">
        <v>0</v>
      </c>
    </row>
    <row r="6" spans="1:9" ht="64.5">
      <c r="A6" s="11">
        <v>9119</v>
      </c>
      <c r="B6" s="56" t="s">
        <v>118</v>
      </c>
      <c r="C6" s="36" t="s">
        <v>74</v>
      </c>
      <c r="D6" s="28" t="s">
        <v>49</v>
      </c>
      <c r="E6" s="36" t="s">
        <v>80</v>
      </c>
      <c r="F6" s="36" t="s">
        <v>81</v>
      </c>
      <c r="G6" s="13">
        <v>3600</v>
      </c>
      <c r="H6" s="9">
        <v>236124</v>
      </c>
      <c r="I6" s="9">
        <v>236124</v>
      </c>
    </row>
    <row r="7" spans="1:9" ht="64.5">
      <c r="A7" s="11"/>
      <c r="B7" s="11"/>
      <c r="C7" s="36" t="s">
        <v>108</v>
      </c>
      <c r="D7" s="28" t="s">
        <v>49</v>
      </c>
      <c r="E7" s="36" t="s">
        <v>80</v>
      </c>
      <c r="F7" s="36"/>
      <c r="G7" s="13"/>
      <c r="H7" s="45">
        <v>581536</v>
      </c>
      <c r="I7" s="45">
        <v>581536</v>
      </c>
    </row>
    <row r="8" spans="1:9" ht="64.5">
      <c r="A8" s="11"/>
      <c r="B8" s="11"/>
      <c r="C8" s="36" t="s">
        <v>120</v>
      </c>
      <c r="D8" s="28" t="s">
        <v>49</v>
      </c>
      <c r="E8" s="36" t="s">
        <v>80</v>
      </c>
      <c r="F8" s="36"/>
      <c r="G8" s="13"/>
      <c r="H8" s="45">
        <v>425496</v>
      </c>
      <c r="I8" s="45">
        <v>425496</v>
      </c>
    </row>
    <row r="9" spans="1:9">
      <c r="A9" s="20"/>
      <c r="B9" s="12"/>
      <c r="C9" s="12"/>
      <c r="D9" s="12"/>
      <c r="E9" s="11"/>
      <c r="F9" s="11"/>
      <c r="G9" s="16">
        <f>SUM(G5:G6)</f>
        <v>4600</v>
      </c>
      <c r="H9" s="7">
        <f>SUM(H5:H6)</f>
        <v>301714</v>
      </c>
      <c r="I9" s="7">
        <f>SUM(I5:I6)</f>
        <v>236124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G10" sqref="G10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1.140625" customWidth="1"/>
    <col min="6" max="6" width="6.42578125" customWidth="1"/>
    <col min="7" max="7" width="10.140625" customWidth="1"/>
    <col min="8" max="8" width="11" customWidth="1"/>
  </cols>
  <sheetData>
    <row r="1" spans="1:10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10">
      <c r="A2" s="11"/>
      <c r="B2" s="11"/>
      <c r="C2" s="23" t="s">
        <v>32</v>
      </c>
      <c r="D2" s="23"/>
      <c r="E2" s="23"/>
      <c r="F2" s="23"/>
      <c r="G2" s="15"/>
      <c r="H2" s="15"/>
    </row>
    <row r="3" spans="1:10">
      <c r="A3" s="11"/>
      <c r="B3" s="11"/>
      <c r="C3" s="17" t="s">
        <v>17</v>
      </c>
      <c r="D3" s="17"/>
      <c r="E3" s="26"/>
      <c r="F3" s="26"/>
      <c r="G3" s="15"/>
      <c r="H3" s="5"/>
    </row>
    <row r="4" spans="1:10" ht="26.25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38" t="s">
        <v>2</v>
      </c>
      <c r="H4" s="38" t="s">
        <v>83</v>
      </c>
    </row>
    <row r="5" spans="1:10" ht="64.5">
      <c r="A5" s="20">
        <v>1</v>
      </c>
      <c r="B5" s="37" t="s">
        <v>18</v>
      </c>
      <c r="C5" s="59" t="s">
        <v>41</v>
      </c>
      <c r="D5" s="28" t="s">
        <v>48</v>
      </c>
      <c r="E5" s="21">
        <v>49.28</v>
      </c>
      <c r="F5" s="60">
        <v>1</v>
      </c>
      <c r="G5" s="81">
        <v>78600</v>
      </c>
      <c r="H5" s="8">
        <v>0</v>
      </c>
    </row>
    <row r="6" spans="1:10" ht="64.5">
      <c r="A6" s="20"/>
      <c r="B6" s="63" t="s">
        <v>19</v>
      </c>
      <c r="C6" s="64" t="s">
        <v>41</v>
      </c>
      <c r="D6" s="65" t="s">
        <v>49</v>
      </c>
      <c r="E6" s="66">
        <v>35.25</v>
      </c>
      <c r="F6" s="67">
        <v>1</v>
      </c>
      <c r="G6" s="68">
        <v>87367.039999999994</v>
      </c>
      <c r="H6" s="68">
        <v>83887.88</v>
      </c>
      <c r="I6" s="89" t="s">
        <v>119</v>
      </c>
      <c r="J6" s="90"/>
    </row>
    <row r="7" spans="1:10" ht="64.5">
      <c r="A7" s="20">
        <v>2</v>
      </c>
      <c r="B7" s="36" t="s">
        <v>20</v>
      </c>
      <c r="C7" s="59" t="s">
        <v>42</v>
      </c>
      <c r="D7" s="28" t="s">
        <v>49</v>
      </c>
      <c r="E7" s="13">
        <v>53.59</v>
      </c>
      <c r="F7" s="61">
        <v>1</v>
      </c>
      <c r="G7" s="82">
        <v>36.119999999999997</v>
      </c>
      <c r="H7" s="9">
        <v>0</v>
      </c>
    </row>
    <row r="8" spans="1:10" ht="64.5">
      <c r="A8" s="20">
        <v>3</v>
      </c>
      <c r="B8" s="36" t="s">
        <v>21</v>
      </c>
      <c r="C8" s="59" t="s">
        <v>43</v>
      </c>
      <c r="D8" s="28" t="s">
        <v>49</v>
      </c>
      <c r="E8" s="13">
        <v>37.47</v>
      </c>
      <c r="F8" s="61" t="s">
        <v>46</v>
      </c>
      <c r="G8" s="82">
        <v>50.75</v>
      </c>
      <c r="H8" s="9">
        <v>0</v>
      </c>
    </row>
    <row r="9" spans="1:10" ht="64.5">
      <c r="A9" s="20">
        <v>4</v>
      </c>
      <c r="B9" s="36" t="s">
        <v>22</v>
      </c>
      <c r="C9" s="59" t="s">
        <v>44</v>
      </c>
      <c r="D9" s="28" t="s">
        <v>49</v>
      </c>
      <c r="E9" s="13">
        <v>35.46</v>
      </c>
      <c r="F9" s="61" t="s">
        <v>46</v>
      </c>
      <c r="G9" s="82">
        <v>49.87</v>
      </c>
      <c r="H9" s="9">
        <v>0</v>
      </c>
      <c r="I9" s="87"/>
      <c r="J9" s="88"/>
    </row>
    <row r="10" spans="1:10" ht="64.5">
      <c r="A10" s="20">
        <v>5</v>
      </c>
      <c r="B10" s="36" t="s">
        <v>66</v>
      </c>
      <c r="C10" s="59" t="s">
        <v>67</v>
      </c>
      <c r="D10" s="28" t="s">
        <v>49</v>
      </c>
      <c r="E10" s="13">
        <v>63.5</v>
      </c>
      <c r="F10" s="62" t="s">
        <v>46</v>
      </c>
      <c r="G10" s="77">
        <v>334972.18</v>
      </c>
      <c r="H10" s="45">
        <v>334972.18</v>
      </c>
    </row>
    <row r="11" spans="1:10" ht="64.5">
      <c r="A11" s="20">
        <v>6</v>
      </c>
      <c r="B11" s="36" t="s">
        <v>68</v>
      </c>
      <c r="C11" s="59" t="s">
        <v>67</v>
      </c>
      <c r="D11" s="28" t="s">
        <v>49</v>
      </c>
      <c r="E11" s="13">
        <v>30.1</v>
      </c>
      <c r="F11" s="62"/>
      <c r="G11" s="77">
        <v>78626.929999999993</v>
      </c>
      <c r="H11" s="45">
        <v>78626.929999999993</v>
      </c>
    </row>
    <row r="12" spans="1:10" ht="64.5">
      <c r="A12" s="11">
        <v>7</v>
      </c>
      <c r="B12" s="36" t="s">
        <v>23</v>
      </c>
      <c r="C12" s="59" t="s">
        <v>7</v>
      </c>
      <c r="D12" s="28" t="s">
        <v>49</v>
      </c>
      <c r="E12" s="13">
        <v>49.3</v>
      </c>
      <c r="F12" s="62" t="s">
        <v>46</v>
      </c>
      <c r="G12" s="77">
        <v>268478</v>
      </c>
      <c r="H12" s="45">
        <v>268478</v>
      </c>
    </row>
    <row r="13" spans="1:10" ht="64.5">
      <c r="A13" s="11">
        <v>8</v>
      </c>
      <c r="B13" s="36" t="s">
        <v>121</v>
      </c>
      <c r="C13" s="59" t="s">
        <v>67</v>
      </c>
      <c r="D13" s="28" t="s">
        <v>49</v>
      </c>
      <c r="E13" s="13"/>
      <c r="F13" s="62"/>
      <c r="G13" s="77">
        <v>537909.9</v>
      </c>
      <c r="H13" s="45">
        <v>537909.9</v>
      </c>
    </row>
    <row r="14" spans="1:10">
      <c r="A14" s="20"/>
      <c r="B14" s="12"/>
      <c r="C14" s="12"/>
      <c r="D14" s="12"/>
      <c r="E14" s="16">
        <f>SUM(E5:E12)</f>
        <v>353.95000000000005</v>
      </c>
      <c r="F14" s="27"/>
      <c r="G14" s="7">
        <f>SUM(G5:G13)</f>
        <v>1386090.79</v>
      </c>
      <c r="H14" s="7">
        <f>SUM(H5:H13)</f>
        <v>1303874.8900000001</v>
      </c>
    </row>
    <row r="15" spans="1:10">
      <c r="A15" s="24"/>
      <c r="F15" s="49"/>
      <c r="G15" s="49"/>
      <c r="H15" s="49"/>
    </row>
    <row r="16" spans="1:10" ht="64.5">
      <c r="A16" s="75">
        <v>9</v>
      </c>
      <c r="B16" s="69"/>
      <c r="C16" s="69" t="s">
        <v>122</v>
      </c>
      <c r="D16" s="36" t="s">
        <v>49</v>
      </c>
      <c r="E16" s="69"/>
      <c r="F16" s="70"/>
      <c r="G16" s="80">
        <v>4123.1000000000004</v>
      </c>
      <c r="H16" s="70">
        <v>4123.1000000000004</v>
      </c>
    </row>
    <row r="17" spans="1:8" ht="64.5">
      <c r="A17" s="10"/>
      <c r="B17" s="78" t="s">
        <v>199</v>
      </c>
      <c r="C17" s="69" t="s">
        <v>200</v>
      </c>
      <c r="D17" s="79" t="s">
        <v>49</v>
      </c>
      <c r="E17" s="69"/>
      <c r="F17" s="69"/>
      <c r="G17" s="80">
        <v>325729.18</v>
      </c>
      <c r="H17" s="69">
        <v>325729.18</v>
      </c>
    </row>
  </sheetData>
  <mergeCells count="2">
    <mergeCell ref="I9:J9"/>
    <mergeCell ref="I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8"/>
  <sheetViews>
    <sheetView tabSelected="1" workbookViewId="0">
      <selection activeCell="O65" sqref="O65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12">
      <c r="A1" s="1"/>
      <c r="B1" s="106" t="s">
        <v>29</v>
      </c>
      <c r="C1" s="107"/>
      <c r="D1" s="107"/>
      <c r="E1" s="107"/>
      <c r="F1" s="107"/>
      <c r="G1" s="104"/>
      <c r="H1" s="5" t="s">
        <v>75</v>
      </c>
      <c r="I1" s="10"/>
    </row>
    <row r="2" spans="1:12">
      <c r="A2" s="108" t="s">
        <v>8</v>
      </c>
      <c r="B2" s="107"/>
      <c r="C2" s="107"/>
      <c r="D2" s="107"/>
      <c r="E2" s="107"/>
      <c r="F2" s="107"/>
      <c r="G2" s="107"/>
      <c r="H2" s="104"/>
    </row>
    <row r="3" spans="1:12" ht="63.75">
      <c r="A3" s="20"/>
      <c r="B3" s="39" t="s">
        <v>84</v>
      </c>
      <c r="C3" s="33" t="s">
        <v>50</v>
      </c>
      <c r="D3" s="94" t="s">
        <v>85</v>
      </c>
      <c r="E3" s="95"/>
      <c r="F3" s="32" t="s">
        <v>51</v>
      </c>
      <c r="G3" s="32" t="s">
        <v>47</v>
      </c>
      <c r="H3" s="40" t="s">
        <v>86</v>
      </c>
      <c r="I3" s="71" t="s">
        <v>123</v>
      </c>
    </row>
    <row r="4" spans="1:12" ht="64.5">
      <c r="A4" s="58" t="s">
        <v>129</v>
      </c>
      <c r="B4" s="39"/>
      <c r="C4" s="33"/>
      <c r="D4" s="109" t="s">
        <v>124</v>
      </c>
      <c r="E4" s="110"/>
      <c r="F4" s="32">
        <v>2023</v>
      </c>
      <c r="G4" s="29" t="s">
        <v>65</v>
      </c>
      <c r="H4" s="84">
        <v>10490</v>
      </c>
      <c r="I4" s="73">
        <v>0</v>
      </c>
    </row>
    <row r="5" spans="1:12" ht="64.5">
      <c r="A5" s="58" t="s">
        <v>130</v>
      </c>
      <c r="B5" s="39"/>
      <c r="C5" s="33"/>
      <c r="D5" s="96" t="s">
        <v>125</v>
      </c>
      <c r="E5" s="97"/>
      <c r="F5" s="32">
        <v>2023</v>
      </c>
      <c r="G5" s="29" t="s">
        <v>65</v>
      </c>
      <c r="H5" s="84">
        <v>29550</v>
      </c>
      <c r="I5" s="73">
        <v>0</v>
      </c>
    </row>
    <row r="6" spans="1:12" ht="64.5">
      <c r="A6" s="58" t="s">
        <v>131</v>
      </c>
      <c r="B6" s="39"/>
      <c r="C6" s="33"/>
      <c r="D6" s="96" t="s">
        <v>126</v>
      </c>
      <c r="E6" s="97"/>
      <c r="F6" s="32"/>
      <c r="G6" s="29" t="s">
        <v>65</v>
      </c>
      <c r="H6" s="84">
        <v>58140</v>
      </c>
      <c r="I6" s="73">
        <v>0</v>
      </c>
    </row>
    <row r="7" spans="1:12" ht="64.5">
      <c r="A7" s="58" t="s">
        <v>132</v>
      </c>
      <c r="B7" s="39"/>
      <c r="C7" s="33"/>
      <c r="D7" s="94" t="s">
        <v>96</v>
      </c>
      <c r="E7" s="95"/>
      <c r="F7" s="32">
        <v>2020</v>
      </c>
      <c r="G7" s="29" t="s">
        <v>65</v>
      </c>
      <c r="H7" s="83">
        <v>49900</v>
      </c>
      <c r="I7" s="72">
        <v>0</v>
      </c>
      <c r="L7" s="74"/>
    </row>
    <row r="8" spans="1:12" ht="64.5">
      <c r="A8" s="58" t="s">
        <v>133</v>
      </c>
      <c r="B8" s="39"/>
      <c r="C8" s="33"/>
      <c r="D8" s="96" t="s">
        <v>97</v>
      </c>
      <c r="E8" s="97"/>
      <c r="F8" s="32">
        <v>2020</v>
      </c>
      <c r="G8" s="29" t="s">
        <v>65</v>
      </c>
      <c r="H8" s="83">
        <v>17520</v>
      </c>
      <c r="I8" s="72">
        <v>0</v>
      </c>
    </row>
    <row r="9" spans="1:12" ht="64.5">
      <c r="A9" s="58" t="s">
        <v>134</v>
      </c>
      <c r="B9" s="39"/>
      <c r="C9" s="33"/>
      <c r="D9" s="96" t="s">
        <v>98</v>
      </c>
      <c r="E9" s="97"/>
      <c r="F9" s="32">
        <v>2020</v>
      </c>
      <c r="G9" s="29" t="s">
        <v>65</v>
      </c>
      <c r="H9" s="83">
        <v>19541</v>
      </c>
      <c r="I9" s="72">
        <v>0</v>
      </c>
    </row>
    <row r="10" spans="1:12" ht="64.5">
      <c r="A10" s="58" t="s">
        <v>135</v>
      </c>
      <c r="B10" s="39"/>
      <c r="C10" s="33"/>
      <c r="D10" s="96" t="s">
        <v>99</v>
      </c>
      <c r="E10" s="97"/>
      <c r="F10" s="32">
        <v>2020</v>
      </c>
      <c r="G10" s="29" t="s">
        <v>65</v>
      </c>
      <c r="H10" s="83">
        <v>20000</v>
      </c>
      <c r="I10" s="72">
        <v>0</v>
      </c>
    </row>
    <row r="11" spans="1:12" ht="64.5">
      <c r="A11" s="58" t="s">
        <v>136</v>
      </c>
      <c r="B11" s="39"/>
      <c r="C11" s="33"/>
      <c r="D11" s="131" t="s">
        <v>100</v>
      </c>
      <c r="E11" s="132"/>
      <c r="F11" s="133">
        <v>2020</v>
      </c>
      <c r="G11" s="134" t="s">
        <v>65</v>
      </c>
      <c r="H11" s="135">
        <v>13400</v>
      </c>
      <c r="I11" s="136">
        <v>0</v>
      </c>
      <c r="J11" t="s">
        <v>206</v>
      </c>
    </row>
    <row r="12" spans="1:12" ht="66" customHeight="1">
      <c r="A12" s="58" t="s">
        <v>137</v>
      </c>
      <c r="B12" s="25" t="s">
        <v>52</v>
      </c>
      <c r="C12" s="10"/>
      <c r="D12" s="137" t="s">
        <v>34</v>
      </c>
      <c r="E12" s="138"/>
      <c r="F12" s="138">
        <v>2018</v>
      </c>
      <c r="G12" s="134" t="s">
        <v>65</v>
      </c>
      <c r="H12" s="139">
        <v>24416</v>
      </c>
      <c r="I12" s="136">
        <v>0</v>
      </c>
      <c r="J12" t="s">
        <v>206</v>
      </c>
    </row>
    <row r="13" spans="1:12" ht="63" customHeight="1">
      <c r="A13" s="58" t="s">
        <v>138</v>
      </c>
      <c r="B13" s="18" t="s">
        <v>53</v>
      </c>
      <c r="C13" s="10"/>
      <c r="D13" s="137" t="s">
        <v>9</v>
      </c>
      <c r="E13" s="138"/>
      <c r="F13" s="138">
        <v>2006</v>
      </c>
      <c r="G13" s="134" t="s">
        <v>65</v>
      </c>
      <c r="H13" s="139">
        <v>19761.79</v>
      </c>
      <c r="I13" s="136">
        <v>0</v>
      </c>
      <c r="J13" t="s">
        <v>206</v>
      </c>
    </row>
    <row r="14" spans="1:12" ht="61.5" customHeight="1">
      <c r="A14" s="58" t="s">
        <v>139</v>
      </c>
      <c r="B14" s="25" t="s">
        <v>54</v>
      </c>
      <c r="C14" s="10"/>
      <c r="D14" s="137" t="s">
        <v>10</v>
      </c>
      <c r="E14" s="138"/>
      <c r="F14" s="138">
        <v>2006</v>
      </c>
      <c r="G14" s="134" t="s">
        <v>65</v>
      </c>
      <c r="H14" s="139">
        <v>12403.2</v>
      </c>
      <c r="I14" s="136">
        <v>0</v>
      </c>
      <c r="J14" t="s">
        <v>206</v>
      </c>
    </row>
    <row r="15" spans="1:12" ht="57.75" customHeight="1">
      <c r="A15" s="58" t="s">
        <v>140</v>
      </c>
      <c r="B15" s="25" t="s">
        <v>55</v>
      </c>
      <c r="C15" s="10"/>
      <c r="D15" s="137" t="s">
        <v>11</v>
      </c>
      <c r="E15" s="138"/>
      <c r="F15" s="138">
        <v>2008</v>
      </c>
      <c r="G15" s="134" t="s">
        <v>65</v>
      </c>
      <c r="H15" s="139">
        <v>19380</v>
      </c>
      <c r="I15" s="136">
        <v>0</v>
      </c>
      <c r="J15" t="s">
        <v>206</v>
      </c>
    </row>
    <row r="16" spans="1:12" ht="50.25" customHeight="1">
      <c r="A16" s="58" t="s">
        <v>141</v>
      </c>
      <c r="B16" s="25" t="s">
        <v>56</v>
      </c>
      <c r="C16" s="10"/>
      <c r="D16" s="140" t="s">
        <v>24</v>
      </c>
      <c r="E16" s="141"/>
      <c r="F16" s="138">
        <v>2011</v>
      </c>
      <c r="G16" s="134" t="s">
        <v>65</v>
      </c>
      <c r="H16" s="139">
        <v>11000</v>
      </c>
      <c r="I16" s="136">
        <v>0</v>
      </c>
      <c r="J16" t="s">
        <v>206</v>
      </c>
    </row>
    <row r="17" spans="1:10" ht="64.5" customHeight="1">
      <c r="A17" s="58" t="s">
        <v>142</v>
      </c>
      <c r="B17" s="25" t="s">
        <v>57</v>
      </c>
      <c r="C17" s="10"/>
      <c r="D17" s="137" t="s">
        <v>12</v>
      </c>
      <c r="E17" s="138"/>
      <c r="F17" s="138">
        <v>2003</v>
      </c>
      <c r="G17" s="134" t="s">
        <v>65</v>
      </c>
      <c r="H17" s="139">
        <v>12403.2</v>
      </c>
      <c r="I17" s="136">
        <v>0</v>
      </c>
      <c r="J17" t="s">
        <v>206</v>
      </c>
    </row>
    <row r="18" spans="1:10" ht="59.25" customHeight="1">
      <c r="A18" s="58" t="s">
        <v>143</v>
      </c>
      <c r="B18" s="25" t="s">
        <v>58</v>
      </c>
      <c r="C18" s="10"/>
      <c r="D18" s="137" t="s">
        <v>13</v>
      </c>
      <c r="E18" s="138"/>
      <c r="F18" s="138">
        <v>2005</v>
      </c>
      <c r="G18" s="134" t="s">
        <v>65</v>
      </c>
      <c r="H18" s="139">
        <v>139100</v>
      </c>
      <c r="I18" s="136">
        <v>0</v>
      </c>
      <c r="J18" t="s">
        <v>207</v>
      </c>
    </row>
    <row r="19" spans="1:10" ht="58.5" customHeight="1">
      <c r="A19" s="58" t="s">
        <v>144</v>
      </c>
      <c r="B19" s="25" t="s">
        <v>59</v>
      </c>
      <c r="C19" s="10"/>
      <c r="D19" s="137" t="s">
        <v>5</v>
      </c>
      <c r="E19" s="138"/>
      <c r="F19" s="138">
        <v>2005</v>
      </c>
      <c r="G19" s="134" t="s">
        <v>65</v>
      </c>
      <c r="H19" s="139">
        <v>22425</v>
      </c>
      <c r="I19" s="136">
        <v>0</v>
      </c>
      <c r="J19" t="s">
        <v>207</v>
      </c>
    </row>
    <row r="20" spans="1:10" ht="56.25" customHeight="1">
      <c r="A20" s="58" t="s">
        <v>145</v>
      </c>
      <c r="B20" s="25" t="s">
        <v>60</v>
      </c>
      <c r="C20" s="10"/>
      <c r="D20" s="137" t="s">
        <v>14</v>
      </c>
      <c r="E20" s="138"/>
      <c r="F20" s="138"/>
      <c r="G20" s="134" t="s">
        <v>65</v>
      </c>
      <c r="H20" s="139">
        <v>50000</v>
      </c>
      <c r="I20" s="136">
        <v>0</v>
      </c>
      <c r="J20" t="s">
        <v>207</v>
      </c>
    </row>
    <row r="21" spans="1:10" ht="54.75" customHeight="1">
      <c r="A21" s="22" t="s">
        <v>146</v>
      </c>
      <c r="B21" s="25" t="s">
        <v>61</v>
      </c>
      <c r="C21" s="10"/>
      <c r="D21" s="35" t="s">
        <v>26</v>
      </c>
      <c r="E21" s="11"/>
      <c r="F21" s="11">
        <v>2013</v>
      </c>
      <c r="G21" s="29" t="s">
        <v>65</v>
      </c>
      <c r="H21" s="52">
        <v>80000</v>
      </c>
      <c r="I21" s="72">
        <v>0</v>
      </c>
    </row>
    <row r="22" spans="1:10" ht="57" customHeight="1">
      <c r="A22" s="22" t="s">
        <v>147</v>
      </c>
      <c r="B22" s="25" t="s">
        <v>62</v>
      </c>
      <c r="C22" s="10"/>
      <c r="D22" s="35" t="s">
        <v>31</v>
      </c>
      <c r="E22" s="11"/>
      <c r="F22" s="11">
        <v>2015</v>
      </c>
      <c r="G22" s="29" t="s">
        <v>65</v>
      </c>
      <c r="H22" s="52">
        <v>21900</v>
      </c>
      <c r="I22" s="72">
        <v>0</v>
      </c>
    </row>
    <row r="23" spans="1:10" ht="57" customHeight="1">
      <c r="A23" s="22" t="s">
        <v>148</v>
      </c>
      <c r="B23" s="25" t="s">
        <v>63</v>
      </c>
      <c r="C23" s="10"/>
      <c r="D23" s="35" t="s">
        <v>37</v>
      </c>
      <c r="E23" s="11"/>
      <c r="F23" s="11">
        <v>2018</v>
      </c>
      <c r="G23" s="29" t="s">
        <v>65</v>
      </c>
      <c r="H23" s="52">
        <v>60000</v>
      </c>
      <c r="I23" s="72">
        <v>0</v>
      </c>
    </row>
    <row r="24" spans="1:10" ht="57" customHeight="1">
      <c r="A24" s="22" t="s">
        <v>149</v>
      </c>
      <c r="B24" s="25" t="s">
        <v>64</v>
      </c>
      <c r="C24" s="10"/>
      <c r="D24" s="35" t="s">
        <v>38</v>
      </c>
      <c r="E24" s="11"/>
      <c r="F24" s="11">
        <v>2018</v>
      </c>
      <c r="G24" s="29" t="s">
        <v>65</v>
      </c>
      <c r="H24" s="30">
        <v>14899</v>
      </c>
      <c r="I24" s="72">
        <v>0</v>
      </c>
    </row>
    <row r="25" spans="1:10" ht="57.75" customHeight="1">
      <c r="A25" s="22" t="s">
        <v>150</v>
      </c>
      <c r="B25" s="25"/>
      <c r="C25" s="10"/>
      <c r="D25" s="35" t="s">
        <v>69</v>
      </c>
      <c r="E25" s="11"/>
      <c r="F25" s="11">
        <v>2019</v>
      </c>
      <c r="G25" s="29" t="s">
        <v>65</v>
      </c>
      <c r="H25" s="52">
        <v>19804</v>
      </c>
      <c r="I25" s="72">
        <v>0</v>
      </c>
    </row>
    <row r="26" spans="1:10" ht="57.75" customHeight="1">
      <c r="A26" s="22" t="s">
        <v>151</v>
      </c>
      <c r="B26" s="25"/>
      <c r="C26" s="10"/>
      <c r="D26" s="43" t="s">
        <v>103</v>
      </c>
      <c r="E26" s="44"/>
      <c r="F26" s="11">
        <v>2021</v>
      </c>
      <c r="G26" s="29" t="s">
        <v>65</v>
      </c>
      <c r="H26" s="52">
        <v>25000</v>
      </c>
      <c r="I26" s="72">
        <v>0</v>
      </c>
    </row>
    <row r="27" spans="1:10" ht="57.75" customHeight="1">
      <c r="A27" s="22" t="s">
        <v>152</v>
      </c>
      <c r="B27" s="25"/>
      <c r="C27" s="10"/>
      <c r="D27" s="101" t="s">
        <v>104</v>
      </c>
      <c r="E27" s="102"/>
      <c r="F27" s="11">
        <v>2021</v>
      </c>
      <c r="G27" s="29" t="s">
        <v>65</v>
      </c>
      <c r="H27" s="52">
        <v>24000</v>
      </c>
      <c r="I27" s="72">
        <v>0</v>
      </c>
    </row>
    <row r="28" spans="1:10" ht="57.75" customHeight="1">
      <c r="A28" s="22" t="s">
        <v>153</v>
      </c>
      <c r="B28" s="25"/>
      <c r="C28" s="10"/>
      <c r="D28" s="103" t="s">
        <v>105</v>
      </c>
      <c r="E28" s="104"/>
      <c r="F28" s="11">
        <v>2021</v>
      </c>
      <c r="G28" s="29" t="s">
        <v>65</v>
      </c>
      <c r="H28" s="52">
        <v>14900</v>
      </c>
      <c r="I28" s="72">
        <v>0</v>
      </c>
    </row>
    <row r="29" spans="1:10" ht="57.75" customHeight="1">
      <c r="A29" s="22" t="s">
        <v>154</v>
      </c>
      <c r="B29" s="25"/>
      <c r="C29" s="10"/>
      <c r="D29" s="103" t="s">
        <v>106</v>
      </c>
      <c r="E29" s="104"/>
      <c r="F29" s="11">
        <v>2021</v>
      </c>
      <c r="G29" s="29" t="s">
        <v>65</v>
      </c>
      <c r="H29" s="52">
        <v>24000</v>
      </c>
      <c r="I29" s="72">
        <v>0</v>
      </c>
    </row>
    <row r="30" spans="1:10" ht="57.75" customHeight="1">
      <c r="A30" s="22" t="s">
        <v>155</v>
      </c>
      <c r="B30" s="25"/>
      <c r="C30" s="10"/>
      <c r="D30" s="103" t="s">
        <v>107</v>
      </c>
      <c r="E30" s="104"/>
      <c r="F30" s="11"/>
      <c r="G30" s="29" t="s">
        <v>65</v>
      </c>
      <c r="H30" s="52">
        <v>11750</v>
      </c>
      <c r="I30" s="72">
        <v>0</v>
      </c>
    </row>
    <row r="31" spans="1:10" ht="54" customHeight="1">
      <c r="A31" s="22" t="s">
        <v>156</v>
      </c>
      <c r="B31" s="25"/>
      <c r="C31" s="10"/>
      <c r="D31" s="98" t="s">
        <v>109</v>
      </c>
      <c r="E31" s="92"/>
      <c r="F31" s="11">
        <v>2021</v>
      </c>
      <c r="G31" s="29" t="s">
        <v>65</v>
      </c>
      <c r="H31" s="52">
        <v>50000</v>
      </c>
      <c r="I31" s="72">
        <v>0</v>
      </c>
    </row>
    <row r="32" spans="1:10" ht="54" customHeight="1">
      <c r="A32" s="22" t="s">
        <v>157</v>
      </c>
      <c r="B32" s="25"/>
      <c r="C32" s="10"/>
      <c r="D32" s="98" t="s">
        <v>110</v>
      </c>
      <c r="E32" s="92"/>
      <c r="F32" s="11"/>
      <c r="G32" s="29" t="s">
        <v>65</v>
      </c>
      <c r="H32" s="52">
        <v>345000</v>
      </c>
      <c r="I32" s="72">
        <v>0</v>
      </c>
    </row>
    <row r="33" spans="1:9" ht="54" customHeight="1">
      <c r="A33" s="22" t="s">
        <v>158</v>
      </c>
      <c r="B33" s="25"/>
      <c r="C33" s="10"/>
      <c r="D33" s="98" t="s">
        <v>111</v>
      </c>
      <c r="E33" s="92"/>
      <c r="F33" s="11"/>
      <c r="G33" s="29" t="s">
        <v>65</v>
      </c>
      <c r="H33" s="52">
        <v>39500</v>
      </c>
      <c r="I33" s="72">
        <v>0</v>
      </c>
    </row>
    <row r="34" spans="1:9" ht="54" customHeight="1">
      <c r="A34" s="22" t="s">
        <v>159</v>
      </c>
      <c r="B34" s="25"/>
      <c r="C34" s="10"/>
      <c r="D34" s="98" t="s">
        <v>115</v>
      </c>
      <c r="E34" s="92"/>
      <c r="F34" s="11"/>
      <c r="G34" s="29" t="s">
        <v>65</v>
      </c>
      <c r="H34" s="52">
        <v>24000</v>
      </c>
      <c r="I34" s="72">
        <v>0</v>
      </c>
    </row>
    <row r="35" spans="1:9" ht="54" customHeight="1">
      <c r="A35" s="22" t="s">
        <v>160</v>
      </c>
      <c r="B35" s="25"/>
      <c r="C35" s="10"/>
      <c r="D35" s="98" t="s">
        <v>113</v>
      </c>
      <c r="E35" s="92"/>
      <c r="F35" s="11" t="s">
        <v>112</v>
      </c>
      <c r="G35" s="29" t="s">
        <v>65</v>
      </c>
      <c r="H35" s="52">
        <v>39990</v>
      </c>
      <c r="I35" s="72">
        <v>0</v>
      </c>
    </row>
    <row r="36" spans="1:9" ht="54" customHeight="1">
      <c r="A36" s="22" t="s">
        <v>161</v>
      </c>
      <c r="B36" s="25"/>
      <c r="C36" s="10"/>
      <c r="D36" s="98" t="s">
        <v>117</v>
      </c>
      <c r="E36" s="92"/>
      <c r="F36" s="11">
        <v>2023</v>
      </c>
      <c r="G36" s="29" t="s">
        <v>65</v>
      </c>
      <c r="H36" s="52">
        <v>14500</v>
      </c>
      <c r="I36" s="72">
        <v>0</v>
      </c>
    </row>
    <row r="37" spans="1:9" ht="54" customHeight="1">
      <c r="A37" s="22" t="s">
        <v>162</v>
      </c>
      <c r="B37" s="25"/>
      <c r="C37" s="10"/>
      <c r="D37" s="98" t="s">
        <v>117</v>
      </c>
      <c r="E37" s="92"/>
      <c r="F37" s="11">
        <v>2023</v>
      </c>
      <c r="G37" s="29" t="s">
        <v>65</v>
      </c>
      <c r="H37" s="52">
        <v>14500</v>
      </c>
      <c r="I37" s="72">
        <v>0</v>
      </c>
    </row>
    <row r="38" spans="1:9" ht="54" customHeight="1">
      <c r="A38" s="22" t="s">
        <v>163</v>
      </c>
      <c r="B38" s="25"/>
      <c r="C38" s="10"/>
      <c r="D38" s="98" t="s">
        <v>117</v>
      </c>
      <c r="E38" s="92"/>
      <c r="F38" s="11">
        <v>2023</v>
      </c>
      <c r="G38" s="29" t="s">
        <v>65</v>
      </c>
      <c r="H38" s="52">
        <v>14500</v>
      </c>
      <c r="I38" s="72">
        <v>0</v>
      </c>
    </row>
    <row r="39" spans="1:9" ht="54" customHeight="1">
      <c r="A39" s="22" t="s">
        <v>164</v>
      </c>
      <c r="B39" s="25"/>
      <c r="C39" s="10"/>
      <c r="D39" s="98" t="s">
        <v>117</v>
      </c>
      <c r="E39" s="92"/>
      <c r="F39" s="11">
        <v>2023</v>
      </c>
      <c r="G39" s="29" t="s">
        <v>65</v>
      </c>
      <c r="H39" s="52">
        <v>14500</v>
      </c>
      <c r="I39" s="72">
        <v>0</v>
      </c>
    </row>
    <row r="40" spans="1:9" ht="54" customHeight="1">
      <c r="A40" s="22" t="s">
        <v>165</v>
      </c>
      <c r="B40" s="25"/>
      <c r="C40" s="10"/>
      <c r="D40" s="98" t="s">
        <v>117</v>
      </c>
      <c r="E40" s="92"/>
      <c r="F40" s="11">
        <v>2023</v>
      </c>
      <c r="G40" s="29" t="s">
        <v>65</v>
      </c>
      <c r="H40" s="52">
        <v>14500</v>
      </c>
      <c r="I40" s="72">
        <v>0</v>
      </c>
    </row>
    <row r="41" spans="1:9" ht="54" customHeight="1">
      <c r="A41" s="22" t="s">
        <v>166</v>
      </c>
      <c r="B41" s="25"/>
      <c r="C41" s="10"/>
      <c r="D41" s="98" t="s">
        <v>117</v>
      </c>
      <c r="E41" s="92"/>
      <c r="F41" s="11">
        <v>2023</v>
      </c>
      <c r="G41" s="29" t="s">
        <v>65</v>
      </c>
      <c r="H41" s="52">
        <v>14500</v>
      </c>
      <c r="I41" s="72">
        <v>0</v>
      </c>
    </row>
    <row r="42" spans="1:9" ht="54" customHeight="1">
      <c r="A42" s="22" t="s">
        <v>167</v>
      </c>
      <c r="B42" s="25"/>
      <c r="C42" s="10"/>
      <c r="D42" s="98" t="s">
        <v>117</v>
      </c>
      <c r="E42" s="92"/>
      <c r="F42" s="11">
        <v>2023</v>
      </c>
      <c r="G42" s="29" t="s">
        <v>65</v>
      </c>
      <c r="H42" s="52">
        <v>14500</v>
      </c>
      <c r="I42" s="72">
        <v>0</v>
      </c>
    </row>
    <row r="43" spans="1:9" ht="54" customHeight="1">
      <c r="A43" s="22" t="s">
        <v>168</v>
      </c>
      <c r="B43" s="25"/>
      <c r="C43" s="10"/>
      <c r="D43" s="98" t="s">
        <v>117</v>
      </c>
      <c r="E43" s="92"/>
      <c r="F43" s="11">
        <v>2023</v>
      </c>
      <c r="G43" s="29" t="s">
        <v>65</v>
      </c>
      <c r="H43" s="52">
        <v>14500</v>
      </c>
      <c r="I43" s="72">
        <v>0</v>
      </c>
    </row>
    <row r="44" spans="1:9" ht="54" customHeight="1">
      <c r="A44" s="22" t="s">
        <v>169</v>
      </c>
      <c r="B44" s="25"/>
      <c r="C44" s="10"/>
      <c r="D44" s="98" t="s">
        <v>117</v>
      </c>
      <c r="E44" s="92"/>
      <c r="F44" s="11">
        <v>2023</v>
      </c>
      <c r="G44" s="29" t="s">
        <v>65</v>
      </c>
      <c r="H44" s="52">
        <v>14500</v>
      </c>
      <c r="I44" s="72">
        <v>0</v>
      </c>
    </row>
    <row r="45" spans="1:9" ht="54" customHeight="1">
      <c r="A45" s="22" t="s">
        <v>170</v>
      </c>
      <c r="B45" s="25"/>
      <c r="C45" s="10"/>
      <c r="D45" s="98" t="s">
        <v>117</v>
      </c>
      <c r="E45" s="92"/>
      <c r="F45" s="11">
        <v>2023</v>
      </c>
      <c r="G45" s="29" t="s">
        <v>65</v>
      </c>
      <c r="H45" s="52">
        <v>14500</v>
      </c>
      <c r="I45" s="72">
        <v>0</v>
      </c>
    </row>
    <row r="46" spans="1:9" ht="54" customHeight="1">
      <c r="A46" s="22" t="s">
        <v>171</v>
      </c>
      <c r="B46" s="25"/>
      <c r="C46" s="10"/>
      <c r="D46" s="98" t="s">
        <v>117</v>
      </c>
      <c r="E46" s="92"/>
      <c r="F46" s="11">
        <v>2023</v>
      </c>
      <c r="G46" s="29" t="s">
        <v>65</v>
      </c>
      <c r="H46" s="52">
        <v>14500</v>
      </c>
      <c r="I46" s="72">
        <v>0</v>
      </c>
    </row>
    <row r="47" spans="1:9" ht="54" customHeight="1">
      <c r="A47" s="22" t="s">
        <v>172</v>
      </c>
      <c r="B47" s="25"/>
      <c r="C47" s="10"/>
      <c r="D47" s="98" t="s">
        <v>117</v>
      </c>
      <c r="E47" s="92"/>
      <c r="F47" s="11">
        <v>2023</v>
      </c>
      <c r="G47" s="29" t="s">
        <v>65</v>
      </c>
      <c r="H47" s="52">
        <v>14500</v>
      </c>
      <c r="I47" s="72">
        <v>0</v>
      </c>
    </row>
    <row r="48" spans="1:9" ht="54" customHeight="1">
      <c r="A48" s="22" t="s">
        <v>173</v>
      </c>
      <c r="B48" s="25"/>
      <c r="C48" s="10"/>
      <c r="D48" s="98" t="s">
        <v>117</v>
      </c>
      <c r="E48" s="92"/>
      <c r="F48" s="11">
        <v>2023</v>
      </c>
      <c r="G48" s="29" t="s">
        <v>65</v>
      </c>
      <c r="H48" s="52">
        <v>14500</v>
      </c>
      <c r="I48" s="72">
        <v>0</v>
      </c>
    </row>
    <row r="49" spans="1:10" ht="54" customHeight="1">
      <c r="A49" s="22" t="s">
        <v>174</v>
      </c>
      <c r="B49" s="25"/>
      <c r="C49" s="10"/>
      <c r="D49" s="98" t="s">
        <v>117</v>
      </c>
      <c r="E49" s="92"/>
      <c r="F49" s="11">
        <v>2023</v>
      </c>
      <c r="G49" s="29" t="s">
        <v>65</v>
      </c>
      <c r="H49" s="52">
        <v>14500</v>
      </c>
      <c r="I49" s="72">
        <v>0</v>
      </c>
    </row>
    <row r="50" spans="1:10" ht="54" customHeight="1">
      <c r="A50" s="22" t="s">
        <v>175</v>
      </c>
      <c r="B50" s="25"/>
      <c r="C50" s="10"/>
      <c r="D50" s="98" t="s">
        <v>117</v>
      </c>
      <c r="E50" s="92"/>
      <c r="F50" s="11">
        <v>2023</v>
      </c>
      <c r="G50" s="29" t="s">
        <v>65</v>
      </c>
      <c r="H50" s="52">
        <v>14500</v>
      </c>
      <c r="I50" s="72">
        <v>0</v>
      </c>
    </row>
    <row r="51" spans="1:10" ht="54" customHeight="1">
      <c r="A51" s="22" t="s">
        <v>176</v>
      </c>
      <c r="B51" s="25"/>
      <c r="C51" s="10"/>
      <c r="D51" s="98" t="s">
        <v>117</v>
      </c>
      <c r="E51" s="92"/>
      <c r="F51" s="11">
        <v>2023</v>
      </c>
      <c r="G51" s="29" t="s">
        <v>65</v>
      </c>
      <c r="H51" s="52">
        <v>14500</v>
      </c>
      <c r="I51" s="72">
        <v>0</v>
      </c>
    </row>
    <row r="52" spans="1:10" ht="54" customHeight="1">
      <c r="A52" s="22" t="s">
        <v>177</v>
      </c>
      <c r="B52" s="25"/>
      <c r="C52" s="10"/>
      <c r="D52" s="98" t="s">
        <v>117</v>
      </c>
      <c r="E52" s="92"/>
      <c r="F52" s="11">
        <v>2023</v>
      </c>
      <c r="G52" s="29" t="s">
        <v>65</v>
      </c>
      <c r="H52" s="52">
        <v>14500</v>
      </c>
      <c r="I52" s="72">
        <v>0</v>
      </c>
    </row>
    <row r="53" spans="1:10" ht="54" customHeight="1">
      <c r="A53" s="22" t="s">
        <v>178</v>
      </c>
      <c r="B53" s="25"/>
      <c r="C53" s="10"/>
      <c r="D53" s="98" t="s">
        <v>117</v>
      </c>
      <c r="E53" s="92"/>
      <c r="F53" s="11">
        <v>2023</v>
      </c>
      <c r="G53" s="29" t="s">
        <v>65</v>
      </c>
      <c r="H53" s="52">
        <v>14500</v>
      </c>
      <c r="I53" s="72">
        <v>0</v>
      </c>
    </row>
    <row r="54" spans="1:10" ht="54" customHeight="1">
      <c r="A54" s="22" t="s">
        <v>179</v>
      </c>
      <c r="B54" s="25"/>
      <c r="C54" s="10"/>
      <c r="D54" s="98" t="s">
        <v>117</v>
      </c>
      <c r="E54" s="92"/>
      <c r="F54" s="11">
        <v>2023</v>
      </c>
      <c r="G54" s="29" t="s">
        <v>65</v>
      </c>
      <c r="H54" s="52">
        <v>14500</v>
      </c>
      <c r="I54" s="72">
        <v>0</v>
      </c>
    </row>
    <row r="55" spans="1:10" ht="54" customHeight="1">
      <c r="A55" s="22" t="s">
        <v>180</v>
      </c>
      <c r="B55" s="25"/>
      <c r="C55" s="10"/>
      <c r="D55" s="98" t="s">
        <v>117</v>
      </c>
      <c r="E55" s="92"/>
      <c r="F55" s="11">
        <v>2023</v>
      </c>
      <c r="G55" s="29" t="s">
        <v>65</v>
      </c>
      <c r="H55" s="52">
        <v>14500</v>
      </c>
      <c r="I55" s="72">
        <v>0</v>
      </c>
    </row>
    <row r="56" spans="1:10" ht="54" customHeight="1">
      <c r="A56" s="22" t="s">
        <v>181</v>
      </c>
      <c r="B56" s="25"/>
      <c r="C56" s="10"/>
      <c r="D56" s="98" t="s">
        <v>117</v>
      </c>
      <c r="E56" s="92"/>
      <c r="F56" s="11">
        <v>2023</v>
      </c>
      <c r="G56" s="29" t="s">
        <v>65</v>
      </c>
      <c r="H56" s="52">
        <v>14500</v>
      </c>
      <c r="I56" s="72">
        <v>0</v>
      </c>
    </row>
    <row r="57" spans="1:10" ht="54" customHeight="1">
      <c r="A57" s="22" t="s">
        <v>182</v>
      </c>
      <c r="B57" s="25"/>
      <c r="C57" s="10"/>
      <c r="D57" s="98" t="s">
        <v>117</v>
      </c>
      <c r="E57" s="92"/>
      <c r="F57" s="11">
        <v>2023</v>
      </c>
      <c r="G57" s="29" t="s">
        <v>65</v>
      </c>
      <c r="H57" s="52">
        <v>14500</v>
      </c>
      <c r="I57" s="72">
        <v>0</v>
      </c>
    </row>
    <row r="58" spans="1:10" ht="54" customHeight="1">
      <c r="A58" s="22" t="s">
        <v>183</v>
      </c>
      <c r="B58" s="25"/>
      <c r="C58" s="10"/>
      <c r="D58" s="98" t="s">
        <v>117</v>
      </c>
      <c r="E58" s="92"/>
      <c r="F58" s="11">
        <v>2023</v>
      </c>
      <c r="G58" s="29" t="s">
        <v>65</v>
      </c>
      <c r="H58" s="52">
        <v>14500</v>
      </c>
      <c r="I58" s="72">
        <v>0</v>
      </c>
    </row>
    <row r="59" spans="1:10" ht="54" customHeight="1">
      <c r="A59" s="22" t="s">
        <v>184</v>
      </c>
      <c r="B59" s="25"/>
      <c r="C59" s="10"/>
      <c r="D59" s="142" t="s">
        <v>117</v>
      </c>
      <c r="E59" s="143"/>
      <c r="F59" s="138">
        <v>2023</v>
      </c>
      <c r="G59" s="134" t="s">
        <v>65</v>
      </c>
      <c r="H59" s="139">
        <v>14500</v>
      </c>
      <c r="I59" s="136">
        <v>0</v>
      </c>
      <c r="J59" t="s">
        <v>206</v>
      </c>
    </row>
    <row r="60" spans="1:10" ht="54" customHeight="1">
      <c r="A60" s="22" t="s">
        <v>185</v>
      </c>
      <c r="B60" s="25"/>
      <c r="C60" s="10"/>
      <c r="D60" s="142" t="s">
        <v>117</v>
      </c>
      <c r="E60" s="143"/>
      <c r="F60" s="138">
        <v>2023</v>
      </c>
      <c r="G60" s="134" t="s">
        <v>65</v>
      </c>
      <c r="H60" s="139">
        <v>14500</v>
      </c>
      <c r="I60" s="136">
        <v>0</v>
      </c>
      <c r="J60" t="s">
        <v>206</v>
      </c>
    </row>
    <row r="61" spans="1:10">
      <c r="A61" s="22"/>
      <c r="B61" s="25"/>
      <c r="C61" s="10"/>
      <c r="D61" s="103"/>
      <c r="E61" s="104"/>
      <c r="F61" s="11"/>
      <c r="G61" s="11"/>
      <c r="H61" s="31">
        <f>SUM(H7:H36)</f>
        <v>1240493.19</v>
      </c>
      <c r="I61" s="72">
        <v>0</v>
      </c>
    </row>
    <row r="62" spans="1:10">
      <c r="A62" s="11"/>
      <c r="B62" s="25"/>
      <c r="C62" s="10"/>
      <c r="D62" s="35" t="s">
        <v>4</v>
      </c>
      <c r="E62" s="11"/>
      <c r="F62" s="11"/>
      <c r="G62" s="11"/>
      <c r="H62" s="30"/>
    </row>
    <row r="63" spans="1:10" ht="57.75" customHeight="1">
      <c r="A63" s="24" t="s">
        <v>186</v>
      </c>
      <c r="B63" s="25"/>
      <c r="C63" s="10"/>
      <c r="D63" s="98" t="s">
        <v>101</v>
      </c>
      <c r="E63" s="92"/>
      <c r="F63" s="11"/>
      <c r="G63" s="29" t="s">
        <v>65</v>
      </c>
      <c r="H63" s="50">
        <v>4100000</v>
      </c>
      <c r="I63" s="72">
        <v>2391666.7999999998</v>
      </c>
    </row>
    <row r="64" spans="1:10" ht="68.25" customHeight="1">
      <c r="A64" s="11" t="s">
        <v>187</v>
      </c>
      <c r="B64" s="25"/>
      <c r="C64" s="10"/>
      <c r="D64" s="137" t="s">
        <v>15</v>
      </c>
      <c r="E64" s="138"/>
      <c r="F64" s="138">
        <v>1999</v>
      </c>
      <c r="G64" s="134" t="s">
        <v>65</v>
      </c>
      <c r="H64" s="144">
        <v>110612.96</v>
      </c>
      <c r="I64" s="136">
        <v>0</v>
      </c>
      <c r="J64" t="s">
        <v>206</v>
      </c>
    </row>
    <row r="65" spans="1:9" ht="61.5" customHeight="1">
      <c r="A65" s="22" t="s">
        <v>188</v>
      </c>
      <c r="B65" s="25"/>
      <c r="C65" s="10"/>
      <c r="D65" s="35" t="s">
        <v>16</v>
      </c>
      <c r="E65" s="11"/>
      <c r="F65" s="11">
        <v>2007</v>
      </c>
      <c r="G65" s="29" t="s">
        <v>65</v>
      </c>
      <c r="H65" s="51">
        <v>103203</v>
      </c>
      <c r="I65" s="72">
        <v>0</v>
      </c>
    </row>
    <row r="66" spans="1:9" ht="57" customHeight="1">
      <c r="A66" s="22" t="s">
        <v>189</v>
      </c>
      <c r="B66" s="25"/>
      <c r="C66" s="10"/>
      <c r="D66" s="35" t="s">
        <v>6</v>
      </c>
      <c r="E66" s="11"/>
      <c r="F66" s="11">
        <v>2010</v>
      </c>
      <c r="G66" s="29" t="s">
        <v>65</v>
      </c>
      <c r="H66" s="51">
        <v>400000</v>
      </c>
      <c r="I66" s="72">
        <v>0</v>
      </c>
    </row>
    <row r="67" spans="1:9" ht="66.75" customHeight="1">
      <c r="A67" s="22" t="s">
        <v>190</v>
      </c>
      <c r="B67" s="25"/>
      <c r="C67" s="10"/>
      <c r="D67" s="35" t="s">
        <v>33</v>
      </c>
      <c r="E67" s="11"/>
      <c r="F67" s="11">
        <v>2017</v>
      </c>
      <c r="G67" s="29" t="s">
        <v>65</v>
      </c>
      <c r="H67" s="51">
        <v>642760</v>
      </c>
      <c r="I67" s="72">
        <v>0</v>
      </c>
    </row>
    <row r="68" spans="1:9" ht="61.5" customHeight="1">
      <c r="A68" s="22" t="s">
        <v>191</v>
      </c>
      <c r="B68" s="25"/>
      <c r="C68" s="10"/>
      <c r="D68" s="99" t="s">
        <v>102</v>
      </c>
      <c r="E68" s="100"/>
      <c r="F68" s="11"/>
      <c r="G68" s="29" t="s">
        <v>65</v>
      </c>
      <c r="H68" s="51">
        <v>350000</v>
      </c>
      <c r="I68" s="72">
        <v>158333.18</v>
      </c>
    </row>
    <row r="69" spans="1:9">
      <c r="A69" s="22"/>
      <c r="B69" s="25" t="s">
        <v>3</v>
      </c>
      <c r="C69" s="26"/>
      <c r="D69" s="103"/>
      <c r="E69" s="104"/>
      <c r="F69" s="11"/>
      <c r="G69" s="11"/>
      <c r="H69" s="6">
        <f>SUM(H64:H67)</f>
        <v>1256575.96</v>
      </c>
      <c r="I69" s="72">
        <v>0</v>
      </c>
    </row>
    <row r="70" spans="1:9">
      <c r="A70" s="20"/>
      <c r="B70" s="25" t="s">
        <v>70</v>
      </c>
      <c r="C70" s="26"/>
      <c r="D70" s="103"/>
      <c r="E70" s="104"/>
      <c r="F70" s="5"/>
      <c r="G70" s="5"/>
      <c r="H70" s="6">
        <f>H69+H61</f>
        <v>2497069.15</v>
      </c>
      <c r="I70" s="72">
        <v>0</v>
      </c>
    </row>
    <row r="71" spans="1:9">
      <c r="A71" s="20"/>
      <c r="B71" s="25"/>
      <c r="C71" s="26"/>
      <c r="D71" s="103"/>
      <c r="E71" s="104"/>
      <c r="F71" s="5"/>
      <c r="G71" s="5"/>
      <c r="H71" s="6"/>
      <c r="I71" s="10"/>
    </row>
    <row r="72" spans="1:9">
      <c r="A72" s="20"/>
      <c r="B72" s="25"/>
      <c r="C72" s="19" t="s">
        <v>35</v>
      </c>
      <c r="D72" s="26"/>
      <c r="E72" s="5"/>
      <c r="F72" s="5"/>
      <c r="G72" s="5"/>
      <c r="H72" s="6"/>
      <c r="I72" s="10"/>
    </row>
    <row r="73" spans="1:9" ht="39">
      <c r="A73" s="76"/>
      <c r="B73" s="25"/>
      <c r="C73" s="19"/>
      <c r="D73" s="91" t="s">
        <v>204</v>
      </c>
      <c r="E73" s="92"/>
      <c r="F73" s="85">
        <v>2024</v>
      </c>
      <c r="G73" s="29" t="s">
        <v>35</v>
      </c>
      <c r="H73" s="51">
        <v>18499</v>
      </c>
      <c r="I73" s="72">
        <v>0</v>
      </c>
    </row>
    <row r="74" spans="1:9" ht="39">
      <c r="A74" s="76"/>
      <c r="B74" s="25"/>
      <c r="C74" s="19"/>
      <c r="D74" s="105" t="s">
        <v>205</v>
      </c>
      <c r="E74" s="104"/>
      <c r="F74" s="85">
        <v>2024</v>
      </c>
      <c r="G74" s="29" t="s">
        <v>35</v>
      </c>
      <c r="H74" s="51">
        <v>34999</v>
      </c>
      <c r="I74" s="72">
        <v>0</v>
      </c>
    </row>
    <row r="75" spans="1:9" ht="39">
      <c r="A75" s="76"/>
      <c r="B75" s="25"/>
      <c r="C75" s="19"/>
      <c r="D75" s="105" t="s">
        <v>203</v>
      </c>
      <c r="E75" s="104"/>
      <c r="F75" s="85">
        <v>2024</v>
      </c>
      <c r="G75" s="29" t="s">
        <v>35</v>
      </c>
      <c r="H75" s="51">
        <v>18000</v>
      </c>
      <c r="I75" s="72">
        <v>0</v>
      </c>
    </row>
    <row r="76" spans="1:9" ht="39">
      <c r="A76" s="76"/>
      <c r="B76" s="25"/>
      <c r="C76" s="19"/>
      <c r="D76" s="91" t="s">
        <v>202</v>
      </c>
      <c r="E76" s="92"/>
      <c r="F76" s="85">
        <v>2024</v>
      </c>
      <c r="G76" s="29" t="s">
        <v>35</v>
      </c>
      <c r="H76" s="51">
        <v>14499</v>
      </c>
      <c r="I76" s="72">
        <v>0</v>
      </c>
    </row>
    <row r="77" spans="1:9" ht="39">
      <c r="A77" s="58" t="s">
        <v>192</v>
      </c>
      <c r="B77" s="25"/>
      <c r="C77" s="19"/>
      <c r="D77" s="26" t="s">
        <v>71</v>
      </c>
      <c r="E77" s="5" t="s">
        <v>201</v>
      </c>
      <c r="F77" s="5"/>
      <c r="G77" s="29" t="s">
        <v>35</v>
      </c>
      <c r="H77" s="51">
        <v>30489</v>
      </c>
      <c r="I77" s="72">
        <v>0</v>
      </c>
    </row>
    <row r="78" spans="1:9" ht="39" customHeight="1">
      <c r="A78" s="58" t="s">
        <v>193</v>
      </c>
      <c r="B78" s="25"/>
      <c r="C78" s="19"/>
      <c r="D78" s="91" t="s">
        <v>72</v>
      </c>
      <c r="E78" s="93"/>
      <c r="F78" s="5"/>
      <c r="G78" s="29" t="s">
        <v>35</v>
      </c>
      <c r="H78" s="51">
        <v>11000</v>
      </c>
      <c r="I78" s="72">
        <v>0</v>
      </c>
    </row>
    <row r="79" spans="1:9" ht="39">
      <c r="A79" s="58" t="s">
        <v>194</v>
      </c>
      <c r="B79" s="25"/>
      <c r="C79" s="19"/>
      <c r="D79" s="91" t="s">
        <v>73</v>
      </c>
      <c r="E79" s="93"/>
      <c r="F79" s="5"/>
      <c r="G79" s="29" t="s">
        <v>35</v>
      </c>
      <c r="H79" s="51">
        <v>13000</v>
      </c>
      <c r="I79" s="72">
        <v>0</v>
      </c>
    </row>
    <row r="80" spans="1:9" ht="59.25" customHeight="1">
      <c r="A80" s="58" t="s">
        <v>195</v>
      </c>
      <c r="B80" s="25"/>
      <c r="C80" s="19"/>
      <c r="D80" s="91" t="s">
        <v>87</v>
      </c>
      <c r="E80" s="93"/>
      <c r="F80" s="5"/>
      <c r="G80" s="29" t="s">
        <v>35</v>
      </c>
      <c r="H80" s="51">
        <v>11000</v>
      </c>
      <c r="I80" s="72">
        <v>0</v>
      </c>
    </row>
    <row r="81" spans="1:9" ht="39">
      <c r="A81" s="58" t="s">
        <v>196</v>
      </c>
      <c r="B81" s="25"/>
      <c r="C81" s="19"/>
      <c r="D81" s="91" t="s">
        <v>73</v>
      </c>
      <c r="E81" s="93"/>
      <c r="F81" s="5"/>
      <c r="G81" s="29" t="s">
        <v>35</v>
      </c>
      <c r="H81" s="51">
        <v>13000</v>
      </c>
      <c r="I81" s="72">
        <v>0</v>
      </c>
    </row>
    <row r="82" spans="1:9" ht="35.25" customHeight="1">
      <c r="A82" s="58" t="s">
        <v>197</v>
      </c>
      <c r="B82" s="25"/>
      <c r="C82" s="19"/>
      <c r="D82" s="91" t="s">
        <v>87</v>
      </c>
      <c r="E82" s="93"/>
      <c r="F82" s="5"/>
      <c r="G82" s="29" t="s">
        <v>35</v>
      </c>
      <c r="H82" s="51">
        <v>13000</v>
      </c>
      <c r="I82" s="72">
        <v>0</v>
      </c>
    </row>
    <row r="83" spans="1:9" ht="39">
      <c r="A83" s="58" t="s">
        <v>198</v>
      </c>
      <c r="B83" s="25"/>
      <c r="C83" s="19"/>
      <c r="D83" s="91" t="s">
        <v>73</v>
      </c>
      <c r="E83" s="93"/>
      <c r="F83" s="5"/>
      <c r="G83" s="29" t="s">
        <v>35</v>
      </c>
      <c r="H83" s="51">
        <v>14500</v>
      </c>
      <c r="I83" s="72">
        <v>0</v>
      </c>
    </row>
    <row r="84" spans="1:9" ht="39">
      <c r="A84" s="20">
        <v>71</v>
      </c>
      <c r="B84" s="25"/>
      <c r="C84" s="19"/>
      <c r="D84" s="91" t="s">
        <v>73</v>
      </c>
      <c r="E84" s="93"/>
      <c r="F84" s="5"/>
      <c r="G84" s="29" t="s">
        <v>35</v>
      </c>
      <c r="H84" s="51">
        <v>14500</v>
      </c>
      <c r="I84" s="72">
        <v>0</v>
      </c>
    </row>
    <row r="85" spans="1:9" ht="36" customHeight="1">
      <c r="A85" s="20">
        <v>72</v>
      </c>
      <c r="B85" s="25"/>
      <c r="C85" s="19"/>
      <c r="D85" s="91" t="s">
        <v>73</v>
      </c>
      <c r="E85" s="93"/>
      <c r="F85" s="5"/>
      <c r="G85" s="29" t="s">
        <v>35</v>
      </c>
      <c r="H85" s="51">
        <v>14500</v>
      </c>
      <c r="I85" s="72">
        <v>0</v>
      </c>
    </row>
    <row r="86" spans="1:9" ht="39">
      <c r="A86" s="20">
        <v>73</v>
      </c>
      <c r="B86" s="25" t="s">
        <v>52</v>
      </c>
      <c r="C86" s="10"/>
      <c r="D86" s="105" t="s">
        <v>36</v>
      </c>
      <c r="E86" s="93"/>
      <c r="F86" s="5"/>
      <c r="G86" s="29" t="s">
        <v>35</v>
      </c>
      <c r="H86" s="50">
        <v>12960</v>
      </c>
      <c r="I86" s="72">
        <v>0</v>
      </c>
    </row>
    <row r="87" spans="1:9" ht="39">
      <c r="A87" s="47">
        <v>74</v>
      </c>
      <c r="B87" s="25"/>
      <c r="C87" s="10"/>
      <c r="D87" s="48" t="s">
        <v>114</v>
      </c>
      <c r="E87" s="46"/>
      <c r="F87" s="5"/>
      <c r="G87" s="29" t="s">
        <v>35</v>
      </c>
      <c r="H87" s="50">
        <v>21990</v>
      </c>
      <c r="I87" s="72">
        <v>0</v>
      </c>
    </row>
    <row r="88" spans="1:9" ht="39">
      <c r="A88" s="57">
        <v>75</v>
      </c>
      <c r="B88" s="25"/>
      <c r="C88" s="10"/>
      <c r="D88" s="91" t="s">
        <v>127</v>
      </c>
      <c r="E88" s="92"/>
      <c r="F88" s="5"/>
      <c r="G88" s="29" t="s">
        <v>35</v>
      </c>
      <c r="H88" s="50">
        <v>57428</v>
      </c>
      <c r="I88" s="72">
        <v>0</v>
      </c>
    </row>
    <row r="89" spans="1:9" ht="39">
      <c r="A89" s="57">
        <v>76</v>
      </c>
      <c r="B89" s="25"/>
      <c r="C89" s="10"/>
      <c r="D89" s="91" t="s">
        <v>128</v>
      </c>
      <c r="E89" s="92"/>
      <c r="F89" s="5"/>
      <c r="G89" s="29" t="s">
        <v>35</v>
      </c>
      <c r="H89" s="50">
        <v>20000</v>
      </c>
      <c r="I89" s="72">
        <v>0</v>
      </c>
    </row>
    <row r="90" spans="1:9">
      <c r="A90" s="20"/>
      <c r="B90" s="25" t="s">
        <v>25</v>
      </c>
      <c r="C90" s="26"/>
      <c r="D90" s="26"/>
      <c r="E90" s="5"/>
      <c r="F90" s="5"/>
      <c r="G90" s="5"/>
      <c r="H90" s="16">
        <f>SUM(H77:H89)</f>
        <v>247367</v>
      </c>
      <c r="I90" s="72">
        <v>0</v>
      </c>
    </row>
    <row r="91" spans="1:9">
      <c r="A91" s="20"/>
      <c r="B91" s="25"/>
      <c r="C91" s="26"/>
      <c r="D91" s="26"/>
      <c r="E91" s="5"/>
      <c r="F91" s="5"/>
      <c r="G91" s="5"/>
      <c r="H91" s="6"/>
      <c r="I91" s="10"/>
    </row>
    <row r="92" spans="1:9">
      <c r="A92" s="3"/>
      <c r="B92" s="14"/>
      <c r="E92" s="3"/>
      <c r="H92" s="4"/>
    </row>
    <row r="93" spans="1:9">
      <c r="A93" s="3"/>
      <c r="B93" s="14"/>
      <c r="E93" s="3"/>
      <c r="H93" s="4"/>
    </row>
    <row r="94" spans="1:9">
      <c r="A94" s="3"/>
      <c r="B94" s="14"/>
      <c r="E94" s="3"/>
      <c r="H94" s="4"/>
    </row>
    <row r="95" spans="1:9">
      <c r="A95" s="3"/>
      <c r="B95" s="14"/>
      <c r="E95" s="3"/>
      <c r="H95" s="4"/>
    </row>
    <row r="96" spans="1:9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  <row r="262" spans="1:8">
      <c r="A262" s="3"/>
      <c r="B262" s="14"/>
      <c r="E262" s="3"/>
      <c r="H262" s="4"/>
    </row>
    <row r="263" spans="1:8">
      <c r="A263" s="3"/>
      <c r="B263" s="14"/>
      <c r="E263" s="3"/>
      <c r="H263" s="4"/>
    </row>
    <row r="264" spans="1:8">
      <c r="A264" s="3"/>
      <c r="B264" s="14"/>
      <c r="E264" s="3"/>
      <c r="H264" s="4"/>
    </row>
    <row r="265" spans="1:8">
      <c r="A265" s="3"/>
      <c r="B265" s="14"/>
      <c r="E265" s="3"/>
      <c r="H265" s="4"/>
    </row>
    <row r="266" spans="1:8">
      <c r="A266" s="3"/>
      <c r="B266" s="14"/>
      <c r="E266" s="3"/>
      <c r="H266" s="4"/>
    </row>
    <row r="267" spans="1:8">
      <c r="A267" s="3"/>
      <c r="B267" s="14"/>
      <c r="E267" s="3"/>
      <c r="H267" s="4"/>
    </row>
    <row r="268" spans="1:8">
      <c r="A268" s="3"/>
      <c r="B268" s="14"/>
      <c r="E268" s="3"/>
      <c r="H268" s="4"/>
    </row>
    <row r="269" spans="1:8">
      <c r="A269" s="3"/>
      <c r="B269" s="14"/>
      <c r="E269" s="3"/>
      <c r="H269" s="4"/>
    </row>
    <row r="270" spans="1:8">
      <c r="A270" s="3"/>
      <c r="B270" s="14"/>
      <c r="E270" s="3"/>
      <c r="H270" s="4"/>
    </row>
    <row r="271" spans="1:8">
      <c r="A271" s="3"/>
      <c r="B271" s="14"/>
      <c r="E271" s="3"/>
      <c r="H271" s="4"/>
    </row>
    <row r="272" spans="1:8">
      <c r="A272" s="3"/>
      <c r="B272" s="14"/>
      <c r="E272" s="3"/>
      <c r="H272" s="4"/>
    </row>
    <row r="273" spans="1:8">
      <c r="A273" s="3"/>
      <c r="B273" s="14"/>
      <c r="E273" s="3"/>
      <c r="H273" s="4"/>
    </row>
    <row r="274" spans="1:8">
      <c r="A274" s="3"/>
      <c r="B274" s="14"/>
      <c r="E274" s="3"/>
      <c r="H274" s="4"/>
    </row>
    <row r="275" spans="1:8">
      <c r="A275" s="3"/>
      <c r="B275" s="14"/>
      <c r="E275" s="3"/>
      <c r="H275" s="4"/>
    </row>
    <row r="276" spans="1:8">
      <c r="A276" s="3"/>
      <c r="B276" s="14"/>
      <c r="E276" s="3"/>
      <c r="H276" s="4"/>
    </row>
    <row r="277" spans="1:8">
      <c r="A277" s="3"/>
      <c r="B277" s="14"/>
      <c r="E277" s="3"/>
      <c r="H277" s="4"/>
    </row>
    <row r="278" spans="1:8">
      <c r="A278" s="3"/>
      <c r="B278" s="14"/>
      <c r="E278" s="3"/>
      <c r="H278" s="4"/>
    </row>
    <row r="279" spans="1:8">
      <c r="A279" s="3"/>
      <c r="B279" s="14"/>
      <c r="E279" s="3"/>
      <c r="H279" s="4"/>
    </row>
    <row r="280" spans="1:8">
      <c r="A280" s="3"/>
      <c r="B280" s="14"/>
      <c r="E280" s="3"/>
      <c r="H280" s="4"/>
    </row>
    <row r="281" spans="1:8">
      <c r="A281" s="3"/>
      <c r="B281" s="14"/>
      <c r="E281" s="3"/>
      <c r="H281" s="4"/>
    </row>
    <row r="282" spans="1:8">
      <c r="A282" s="3"/>
      <c r="B282" s="14"/>
      <c r="E282" s="3"/>
      <c r="H282" s="4"/>
    </row>
    <row r="283" spans="1:8">
      <c r="A283" s="3"/>
      <c r="B283" s="14"/>
      <c r="E283" s="3"/>
      <c r="H283" s="4"/>
    </row>
    <row r="284" spans="1:8">
      <c r="A284" s="3"/>
      <c r="B284" s="14"/>
      <c r="E284" s="3"/>
      <c r="H284" s="4"/>
    </row>
    <row r="285" spans="1:8">
      <c r="A285" s="3"/>
      <c r="B285" s="14"/>
      <c r="E285" s="3"/>
      <c r="H285" s="4"/>
    </row>
    <row r="286" spans="1:8">
      <c r="A286" s="3"/>
      <c r="B286" s="14"/>
      <c r="E286" s="3"/>
      <c r="H286" s="4"/>
    </row>
    <row r="287" spans="1:8">
      <c r="A287" s="3"/>
      <c r="B287" s="14"/>
      <c r="E287" s="3"/>
      <c r="H287" s="4"/>
    </row>
    <row r="288" spans="1:8">
      <c r="A288" s="3"/>
      <c r="B288" s="14"/>
      <c r="E288" s="3"/>
      <c r="H288" s="4"/>
    </row>
    <row r="289" spans="1:8">
      <c r="A289" s="3"/>
      <c r="B289" s="14"/>
      <c r="E289" s="3"/>
      <c r="H289" s="4"/>
    </row>
    <row r="290" spans="1:8">
      <c r="A290" s="3"/>
      <c r="B290" s="14"/>
      <c r="E290" s="3"/>
      <c r="H290" s="4"/>
    </row>
    <row r="291" spans="1:8">
      <c r="A291" s="3"/>
      <c r="B291" s="14"/>
      <c r="E291" s="3"/>
      <c r="H291" s="4"/>
    </row>
    <row r="292" spans="1:8">
      <c r="A292" s="3"/>
      <c r="B292" s="14"/>
      <c r="E292" s="3"/>
      <c r="H292" s="4"/>
    </row>
    <row r="293" spans="1:8">
      <c r="A293" s="3"/>
      <c r="B293" s="14"/>
      <c r="E293" s="3"/>
      <c r="H293" s="4"/>
    </row>
    <row r="294" spans="1:8">
      <c r="A294" s="3"/>
      <c r="B294" s="14"/>
      <c r="E294" s="3"/>
      <c r="H294" s="4"/>
    </row>
    <row r="295" spans="1:8">
      <c r="A295" s="3"/>
      <c r="B295" s="14"/>
      <c r="E295" s="3"/>
      <c r="H295" s="4"/>
    </row>
    <row r="296" spans="1:8">
      <c r="A296" s="3"/>
      <c r="B296" s="14"/>
      <c r="E296" s="3"/>
      <c r="H296" s="4"/>
    </row>
    <row r="297" spans="1:8">
      <c r="A297" s="3"/>
      <c r="B297" s="14"/>
      <c r="E297" s="3"/>
      <c r="H297" s="4"/>
    </row>
    <row r="298" spans="1:8">
      <c r="A298" s="3"/>
      <c r="B298" s="14"/>
      <c r="E298" s="3"/>
      <c r="H298" s="4"/>
    </row>
  </sheetData>
  <mergeCells count="67">
    <mergeCell ref="D57:E57"/>
    <mergeCell ref="D71:E71"/>
    <mergeCell ref="D61:E61"/>
    <mergeCell ref="D31:E31"/>
    <mergeCell ref="B1:G1"/>
    <mergeCell ref="A2:H2"/>
    <mergeCell ref="D3:E3"/>
    <mergeCell ref="D16:E16"/>
    <mergeCell ref="D30:E30"/>
    <mergeCell ref="D4:E4"/>
    <mergeCell ref="D5:E5"/>
    <mergeCell ref="D6:E6"/>
    <mergeCell ref="D41:E41"/>
    <mergeCell ref="D45:E45"/>
    <mergeCell ref="D85:E85"/>
    <mergeCell ref="D35:E35"/>
    <mergeCell ref="D34:E34"/>
    <mergeCell ref="D36:E36"/>
    <mergeCell ref="D37:E37"/>
    <mergeCell ref="D38:E38"/>
    <mergeCell ref="D76:E76"/>
    <mergeCell ref="D75:E75"/>
    <mergeCell ref="D59:E59"/>
    <mergeCell ref="D60:E60"/>
    <mergeCell ref="D53:E53"/>
    <mergeCell ref="D54:E54"/>
    <mergeCell ref="D55:E55"/>
    <mergeCell ref="D56:E56"/>
    <mergeCell ref="D86:E86"/>
    <mergeCell ref="D79:E79"/>
    <mergeCell ref="D80:E80"/>
    <mergeCell ref="D81:E81"/>
    <mergeCell ref="D82:E82"/>
    <mergeCell ref="D83:E83"/>
    <mergeCell ref="D84:E84"/>
    <mergeCell ref="D33:E33"/>
    <mergeCell ref="D69:E69"/>
    <mergeCell ref="D70:E70"/>
    <mergeCell ref="D42:E42"/>
    <mergeCell ref="D43:E43"/>
    <mergeCell ref="D44:E44"/>
    <mergeCell ref="D46:E46"/>
    <mergeCell ref="D47:E47"/>
    <mergeCell ref="D48:E48"/>
    <mergeCell ref="D49:E49"/>
    <mergeCell ref="D51:E51"/>
    <mergeCell ref="D50:E50"/>
    <mergeCell ref="D52:E52"/>
    <mergeCell ref="D58:E58"/>
    <mergeCell ref="D39:E39"/>
    <mergeCell ref="D40:E40"/>
    <mergeCell ref="D88:E88"/>
    <mergeCell ref="D89:E89"/>
    <mergeCell ref="D78:E78"/>
    <mergeCell ref="D7:E7"/>
    <mergeCell ref="D8:E8"/>
    <mergeCell ref="D9:E9"/>
    <mergeCell ref="D10:E10"/>
    <mergeCell ref="D11:E11"/>
    <mergeCell ref="D63:E63"/>
    <mergeCell ref="D68:E68"/>
    <mergeCell ref="D27:E27"/>
    <mergeCell ref="D28:E28"/>
    <mergeCell ref="D29:E29"/>
    <mergeCell ref="D73:E73"/>
    <mergeCell ref="D74:E74"/>
    <mergeCell ref="D32:E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1" t="s">
        <v>88</v>
      </c>
      <c r="B1" s="41"/>
      <c r="C1" s="41"/>
      <c r="D1" s="42"/>
      <c r="E1" s="120" t="s">
        <v>89</v>
      </c>
      <c r="F1" s="121"/>
      <c r="G1" s="121"/>
      <c r="H1" s="121"/>
      <c r="I1" s="121"/>
      <c r="J1" s="122"/>
      <c r="K1" s="123" t="s">
        <v>90</v>
      </c>
      <c r="L1" s="124"/>
      <c r="M1" s="124"/>
      <c r="N1" s="125"/>
    </row>
    <row r="2" spans="1:14" ht="48" customHeight="1">
      <c r="A2" s="114" t="s">
        <v>94</v>
      </c>
      <c r="B2" s="126"/>
      <c r="C2" s="126"/>
      <c r="D2" s="127"/>
      <c r="E2" s="114" t="s">
        <v>91</v>
      </c>
      <c r="F2" s="115"/>
      <c r="G2" s="115"/>
      <c r="H2" s="115"/>
      <c r="I2" s="115"/>
      <c r="J2" s="116"/>
      <c r="K2" s="128" t="s">
        <v>116</v>
      </c>
      <c r="L2" s="129"/>
      <c r="M2" s="129"/>
      <c r="N2" s="130"/>
    </row>
    <row r="3" spans="1:14" ht="61.5" customHeight="1">
      <c r="A3" s="111" t="s">
        <v>92</v>
      </c>
      <c r="B3" s="112"/>
      <c r="C3" s="112"/>
      <c r="D3" s="113"/>
      <c r="E3" s="114" t="s">
        <v>93</v>
      </c>
      <c r="F3" s="115"/>
      <c r="G3" s="115"/>
      <c r="H3" s="115"/>
      <c r="I3" s="115"/>
      <c r="J3" s="116"/>
      <c r="K3" s="117" t="s">
        <v>95</v>
      </c>
      <c r="L3" s="118"/>
      <c r="M3" s="118"/>
      <c r="N3" s="119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2025-01-22T05:40:54Z</cp:lastPrinted>
  <dcterms:created xsi:type="dcterms:W3CDTF">2011-07-15T05:14:25Z</dcterms:created>
  <dcterms:modified xsi:type="dcterms:W3CDTF">2025-01-23T00:17:51Z</dcterms:modified>
</cp:coreProperties>
</file>