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25725"/>
</workbook>
</file>

<file path=xl/calcChain.xml><?xml version="1.0" encoding="utf-8"?>
<calcChain xmlns="http://schemas.openxmlformats.org/spreadsheetml/2006/main">
  <c r="M77" i="6"/>
  <c r="N77"/>
  <c r="M11" i="4"/>
  <c r="M122" i="6"/>
  <c r="M38"/>
</calcChain>
</file>

<file path=xl/sharedStrings.xml><?xml version="1.0" encoding="utf-8"?>
<sst xmlns="http://schemas.openxmlformats.org/spreadsheetml/2006/main" count="415" uniqueCount="208">
  <si>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</si>
  <si>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</si>
  <si>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</si>
  <si>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</si>
  <si>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</si>
  <si>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</si>
  <si>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</si>
  <si>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</si>
  <si>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03:02:150120:1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</si>
  <si>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</si>
  <si>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</si>
  <si>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</si>
  <si>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для размещения административного здания</t>
  </si>
  <si>
    <t>03:02:150105:5</t>
  </si>
  <si>
    <t>с. Романовка, ул. Советская, д.34-1</t>
  </si>
  <si>
    <t>для ведения личного подсобного хозяйства</t>
  </si>
  <si>
    <t>03:02:150134:1</t>
  </si>
  <si>
    <t>с. Романовка, ул. Подгорная, д. 11</t>
  </si>
  <si>
    <t>03:02:150135:148</t>
  </si>
  <si>
    <t>с. Романовка</t>
  </si>
  <si>
    <t>для размещения памятника, объектов культуры</t>
  </si>
  <si>
    <t>03:02:150135:18</t>
  </si>
  <si>
    <t>с. Романовка, ул. Шишмарёва, д.2-2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</si>
  <si>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</si>
  <si>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</si>
  <si>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</si>
  <si>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</si>
  <si>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</si>
  <si>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</si>
  <si>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</si>
  <si>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03:02:150127:1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</si>
  <si>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</si>
  <si>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</si>
  <si>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</si>
  <si>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</si>
  <si>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</si>
  <si>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</si>
  <si>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</si>
  <si>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</si>
  <si>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</si>
  <si>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</si>
  <si>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</si>
  <si>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</si>
  <si>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</si>
  <si>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</si>
  <si>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</si>
  <si>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</si>
  <si>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</si>
  <si>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</si>
  <si>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</si>
  <si>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</si>
  <si>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</si>
  <si>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</si>
  <si>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</si>
  <si>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</si>
  <si>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</si>
  <si>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</si>
  <si>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</si>
  <si>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</si>
  <si>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</si>
  <si>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</si>
  <si>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</si>
  <si>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</si>
  <si>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</si>
  <si>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</si>
  <si>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</si>
  <si>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</si>
  <si>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</si>
  <si>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</si>
  <si>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</si>
  <si>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</si>
  <si>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</si>
  <si>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</si>
  <si>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</si>
  <si>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</si>
  <si>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</si>
  <si>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</si>
  <si>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</si>
  <si>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</si>
  <si>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</si>
  <si>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</si>
  <si>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</si>
  <si>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</si>
  <si>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</si>
  <si>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</si>
  <si>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</si>
  <si>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</si>
  <si>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</si>
  <si>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</si>
  <si>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</si>
  <si>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</si>
  <si>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</si>
  <si>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</si>
  <si>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</si>
  <si>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</si>
  <si>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</si>
  <si>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</si>
  <si>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</si>
  <si>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</si>
  <si>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</si>
  <si>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</si>
  <si>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</si>
  <si>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</si>
  <si>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</si>
  <si>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</si>
  <si>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</si>
  <si>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</si>
  <si>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</si>
  <si>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</si>
  <si>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</si>
  <si>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</si>
  <si>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</si>
  <si>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</si>
  <si>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</si>
  <si>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</si>
  <si>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</si>
  <si>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</si>
  <si>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</si>
  <si>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</si>
  <si>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</si>
  <si>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</si>
  <si>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</si>
  <si>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</si>
  <si>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</si>
  <si>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</si>
  <si>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</si>
  <si>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>03:02:150121:2</t>
  </si>
  <si>
    <t>для размещения здания библиотеки</t>
  </si>
  <si>
    <t>с. Романовка, 
ул. Почтовая, д.16</t>
  </si>
  <si>
    <t>Администрация сельского
 поселения Витимское</t>
  </si>
  <si>
    <t>Земли
 населенных пунктов</t>
  </si>
  <si>
    <t>для размещения сдания 
библиотеки</t>
  </si>
  <si>
    <t>для размещения 
СДК</t>
  </si>
  <si>
    <t>Раздел 2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</si>
  <si>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</si>
  <si>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</si>
  <si>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</si>
  <si>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</si>
  <si>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</si>
  <si>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</si>
  <si>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</si>
  <si>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</si>
  <si>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</si>
  <si>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</si>
  <si>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</si>
  <si>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</si>
  <si>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</si>
  <si>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</si>
  <si>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</si>
  <si>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</si>
  <si>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</si>
  <si>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</si>
  <si>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Муниципальное бюджетное учреждение культуры "Витимская сельская библиотека"</t>
  </si>
  <si>
    <t>Богун Людмила Персиковна</t>
  </si>
  <si>
    <t>Федоров Андрей Николаевич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</si>
  <si>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</si>
  <si>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</si>
  <si>
    <t>с. Романовка, ул. Кооперативная, д. 5, кв.1</t>
  </si>
  <si>
    <t>Квартира</t>
  </si>
  <si>
    <t>Оборудование для детской спортивно игровой площадки</t>
  </si>
  <si>
    <t>Компьютерная платформа</t>
  </si>
  <si>
    <t>Intel NUC</t>
  </si>
  <si>
    <t>LED BBK  43</t>
  </si>
  <si>
    <t>Телевизор</t>
  </si>
  <si>
    <t>Моноблок</t>
  </si>
  <si>
    <t>Acer  Aspire</t>
  </si>
  <si>
    <t xml:space="preserve">Нежилое здание (СдК) </t>
  </si>
  <si>
    <t>Светодиодный прожектор EURO DJ LED</t>
  </si>
  <si>
    <t>Светодиодный прожектор EURO DJ СOB</t>
  </si>
  <si>
    <t>Светодиодная голова EURO DJ LED BSW 150</t>
  </si>
  <si>
    <t>Тумба для аппаратуры</t>
  </si>
  <si>
    <t>Кронштейн КСЛ-4</t>
  </si>
  <si>
    <t>Забор металлический</t>
  </si>
  <si>
    <t>стилизованный бурятский девичий костюм</t>
  </si>
  <si>
    <t>Фонари для освещения</t>
  </si>
  <si>
    <t>Ноутбук Aser</t>
  </si>
  <si>
    <t xml:space="preserve">Принтер/сканер/копир </t>
  </si>
  <si>
    <t>Принтер струйный</t>
  </si>
  <si>
    <t>Проектор</t>
  </si>
  <si>
    <t>2.</t>
  </si>
  <si>
    <t>Ташлыкова Анастасия Сергеевна</t>
  </si>
  <si>
    <t>Панели сетчатые размером 2,75*2,06</t>
  </si>
  <si>
    <t>03:02:150127:207</t>
  </si>
  <si>
    <t>5</t>
  </si>
  <si>
    <t xml:space="preserve">                                  Перечень земельных участков, учтенных в реестре муниципального имущества на 01.04.2023 г.</t>
  </si>
  <si>
    <t>Перечень земельных участков, учтенных в реестре муниципального имущества на 01.04.2023г.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</si>
  <si>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01.04.2023 г. (Витимский 
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</si>
  <si>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01.04.2023 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</si>
  <si>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01.04.2023г.(Администрация)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</si>
  <si>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01.04.2023 (Витимский СДК)</t>
  </si>
  <si>
    <t>рулонныые шторы</t>
  </si>
  <si>
    <t>качели двойные</t>
  </si>
  <si>
    <t>качели балансир</t>
  </si>
  <si>
    <t>качалка Конек Горбунок</t>
  </si>
  <si>
    <t>Карусель Солнышко</t>
  </si>
  <si>
    <t xml:space="preserve">игровой комплекс </t>
  </si>
  <si>
    <t>скамейка</t>
  </si>
  <si>
    <t>песочница со складной крышкой</t>
  </si>
  <si>
    <t>тренажер Альпинист</t>
  </si>
  <si>
    <t>тренажер для плечей и рук</t>
  </si>
  <si>
    <t>спортивный комплекс</t>
  </si>
  <si>
    <t>гора рыбка-кит</t>
  </si>
  <si>
    <t>уличный велотренажер</t>
  </si>
  <si>
    <t>тренажер для ног</t>
  </si>
  <si>
    <t>тренажер для мышц спины</t>
  </si>
  <si>
    <t>брусья двойные</t>
  </si>
  <si>
    <t>тренажер Хорс</t>
  </si>
  <si>
    <t>игровой модуль Пеньки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</si>
</sst>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/>
    <xf numFmtId="2" fontId="4" fillId="0" borderId="1" xfId="0" applyNumberFormat="1" applyFont="1" applyBorder="1"/>
    <xf numFmtId="2" fontId="0" fillId="0" borderId="1" xfId="0" applyNumberFormat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4" fontId="1" fillId="2" borderId="12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4" fontId="3" fillId="2" borderId="0" xfId="0" applyNumberFormat="1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4" fontId="0" fillId="2" borderId="0" xfId="0" applyNumberFormat="1" applyFill="1"/>
    <xf numFmtId="4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4" fontId="1" fillId="5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1" fillId="5" borderId="1" xfId="3" applyNumberFormat="1" applyFont="1" applyFill="1" applyBorder="1" applyAlignment="1">
      <alignment horizontal="center" vertical="center"/>
    </xf>
    <xf numFmtId="4" fontId="1" fillId="5" borderId="1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wrapText="1"/>
    </xf>
    <xf numFmtId="0" fontId="0" fillId="0" borderId="4" xfId="0" applyBorder="1" applyAlignment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3" xfId="0" applyNumberFormat="1" applyBorder="1" applyAlignme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3" fillId="2" borderId="4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3" fontId="3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</cellXfs>
  <cellStyles count="4">
    <cellStyle name="Обычный" xfId="0" builtinId="0"/>
    <cellStyle name="Обычный_АСП Витимканское" xfId="3"/>
    <cellStyle name="Обычный_АСП Витимское" xfId="2"/>
    <cellStyle name="Обычный_Витимский СД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SheetLayoutView="100" workbookViewId="0">
      <selection activeCell="C20" sqref="C20:D21"/>
    </sheetView>
  </sheetViews>
  <sheetFormatPr defaultColWidth="13.140625" defaultRowHeight="1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6" width="0.28515625" customWidth="1"/>
    <col min="7" max="7" width="13" style="2" customWidth="1"/>
    <col min="8" max="8" width="11.5703125" style="2" customWidth="1"/>
    <col min="9" max="9" width="14.42578125" customWidth="1"/>
    <col min="10" max="10" width="0.5703125" hidden="1" customWidth="1"/>
    <col min="11" max="11" width="0.28515625" hidden="1" customWidth="1"/>
    <col min="12" max="12" width="13" hidden="1" customWidth="1"/>
  </cols>
  <sheetData>
    <row r="1" spans="1:14">
      <c r="C1" s="4"/>
      <c r="D1" s="6"/>
      <c r="E1" s="3"/>
      <c r="F1" s="6"/>
      <c r="G1" s="5"/>
      <c r="H1" s="5"/>
      <c r="I1" s="6"/>
    </row>
    <row r="2" spans="1:14">
      <c r="E2" s="8"/>
    </row>
    <row r="3" spans="1:14" ht="15" customHeight="1">
      <c r="A3" s="73" t="s">
        <v>184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4" ht="15" customHeight="1">
      <c r="A5" s="75" t="s">
        <v>1</v>
      </c>
      <c r="B5" s="76"/>
      <c r="C5" s="79" t="s">
        <v>2</v>
      </c>
      <c r="D5" s="80"/>
      <c r="E5" s="79" t="s">
        <v>3</v>
      </c>
      <c r="F5" s="80"/>
      <c r="G5" s="79" t="s">
        <v>4</v>
      </c>
      <c r="H5" s="80"/>
      <c r="I5" s="70" t="s">
        <v>5</v>
      </c>
      <c r="J5" s="70"/>
      <c r="K5" s="83" t="s">
        <v>6</v>
      </c>
      <c r="L5" s="83" t="s">
        <v>7</v>
      </c>
      <c r="M5" s="70" t="s">
        <v>6</v>
      </c>
      <c r="N5" s="70" t="s">
        <v>7</v>
      </c>
    </row>
    <row r="6" spans="1:14" ht="24.75" customHeight="1">
      <c r="A6" s="77"/>
      <c r="B6" s="78"/>
      <c r="C6" s="81"/>
      <c r="D6" s="82"/>
      <c r="E6" s="81"/>
      <c r="F6" s="82"/>
      <c r="G6" s="81"/>
      <c r="H6" s="82"/>
      <c r="I6" s="70"/>
      <c r="J6" s="70"/>
      <c r="K6" s="84"/>
      <c r="L6" s="84"/>
      <c r="M6" s="70"/>
      <c r="N6" s="70"/>
    </row>
    <row r="7" spans="1:14" ht="60.75" customHeight="1">
      <c r="A7" s="66">
        <v>1</v>
      </c>
      <c r="B7" s="67"/>
      <c r="C7" s="68" t="s">
        <v>8</v>
      </c>
      <c r="D7" s="69"/>
      <c r="E7" s="68" t="s">
        <v>9</v>
      </c>
      <c r="F7" s="69"/>
      <c r="G7" s="68" t="s">
        <v>10</v>
      </c>
      <c r="H7" s="69"/>
      <c r="I7" s="70" t="s">
        <v>11</v>
      </c>
      <c r="J7" s="70"/>
      <c r="K7" s="10" t="s">
        <v>12</v>
      </c>
      <c r="L7" s="10">
        <v>1237</v>
      </c>
      <c r="M7" s="13" t="s">
        <v>12</v>
      </c>
      <c r="N7" s="64">
        <v>1237</v>
      </c>
    </row>
    <row r="8" spans="1:14" ht="55.5" customHeight="1">
      <c r="A8" s="66">
        <v>2</v>
      </c>
      <c r="B8" s="67"/>
      <c r="C8" s="68" t="s">
        <v>13</v>
      </c>
      <c r="D8" s="69"/>
      <c r="E8" s="68" t="s">
        <v>14</v>
      </c>
      <c r="F8" s="69"/>
      <c r="G8" s="68" t="s">
        <v>10</v>
      </c>
      <c r="H8" s="69"/>
      <c r="I8" s="70" t="s">
        <v>11</v>
      </c>
      <c r="J8" s="70"/>
      <c r="K8" s="10" t="s">
        <v>15</v>
      </c>
      <c r="L8" s="10">
        <v>2150</v>
      </c>
      <c r="M8" s="13" t="s">
        <v>15</v>
      </c>
      <c r="N8" s="13">
        <v>2150</v>
      </c>
    </row>
    <row r="9" spans="1:14" ht="59.25" customHeight="1">
      <c r="A9" s="66">
        <v>3</v>
      </c>
      <c r="B9" s="67"/>
      <c r="C9" s="68" t="s">
        <v>16</v>
      </c>
      <c r="D9" s="69"/>
      <c r="E9" s="68" t="s">
        <v>17</v>
      </c>
      <c r="F9" s="69"/>
      <c r="G9" s="68" t="s">
        <v>10</v>
      </c>
      <c r="H9" s="69"/>
      <c r="I9" s="70" t="s">
        <v>11</v>
      </c>
      <c r="J9" s="70"/>
      <c r="K9" s="10" t="s">
        <v>15</v>
      </c>
      <c r="L9" s="10">
        <v>1900</v>
      </c>
      <c r="M9" s="13" t="s">
        <v>15</v>
      </c>
      <c r="N9" s="13">
        <v>1900</v>
      </c>
    </row>
    <row r="10" spans="1:14" ht="69.75" customHeight="1">
      <c r="A10" s="66">
        <v>4</v>
      </c>
      <c r="B10" s="67"/>
      <c r="C10" s="68" t="s">
        <v>18</v>
      </c>
      <c r="D10" s="69"/>
      <c r="E10" s="68" t="s">
        <v>19</v>
      </c>
      <c r="F10" s="69"/>
      <c r="G10" s="68" t="s">
        <v>10</v>
      </c>
      <c r="H10" s="69"/>
      <c r="I10" s="70" t="s">
        <v>11</v>
      </c>
      <c r="J10" s="70"/>
      <c r="K10" s="10" t="s">
        <v>20</v>
      </c>
      <c r="L10" s="10">
        <v>189</v>
      </c>
      <c r="M10" s="13" t="s">
        <v>20</v>
      </c>
      <c r="N10" s="13">
        <v>189</v>
      </c>
    </row>
    <row r="11" spans="1:14" ht="63.75" customHeight="1">
      <c r="A11" s="66">
        <v>5</v>
      </c>
      <c r="B11" s="67"/>
      <c r="C11" s="68" t="s">
        <v>21</v>
      </c>
      <c r="D11" s="69"/>
      <c r="E11" s="68" t="s">
        <v>22</v>
      </c>
      <c r="F11" s="69"/>
      <c r="G11" s="68" t="s">
        <v>10</v>
      </c>
      <c r="H11" s="69"/>
      <c r="I11" s="70" t="s">
        <v>11</v>
      </c>
      <c r="J11" s="70"/>
      <c r="K11" s="10" t="s">
        <v>15</v>
      </c>
      <c r="L11" s="10">
        <v>1940</v>
      </c>
      <c r="M11" s="13" t="s">
        <v>15</v>
      </c>
      <c r="N11" s="13">
        <v>1940</v>
      </c>
    </row>
    <row r="12" spans="1:14" ht="51.75">
      <c r="A12" s="20">
        <v>6</v>
      </c>
      <c r="B12" s="21"/>
      <c r="C12" s="17" t="s">
        <v>126</v>
      </c>
      <c r="D12" s="22"/>
      <c r="E12" s="16" t="s">
        <v>128</v>
      </c>
      <c r="F12" s="22"/>
      <c r="G12" s="71" t="s">
        <v>129</v>
      </c>
      <c r="H12" s="72"/>
      <c r="I12" s="47" t="s">
        <v>130</v>
      </c>
      <c r="J12" s="22"/>
      <c r="K12" s="22" t="s">
        <v>127</v>
      </c>
      <c r="L12" s="22">
        <v>392</v>
      </c>
      <c r="M12" s="23" t="s">
        <v>131</v>
      </c>
      <c r="N12" s="46">
        <v>392</v>
      </c>
    </row>
    <row r="16" spans="1:14">
      <c r="A16" s="73" t="s">
        <v>185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86"/>
      <c r="N17" s="86"/>
    </row>
    <row r="18" spans="1:15">
      <c r="A18" s="89" t="s">
        <v>1</v>
      </c>
      <c r="B18" s="89"/>
      <c r="C18" s="70" t="s">
        <v>2</v>
      </c>
      <c r="D18" s="70"/>
      <c r="E18" s="70" t="s">
        <v>3</v>
      </c>
      <c r="F18" s="70"/>
      <c r="G18" s="70" t="s">
        <v>4</v>
      </c>
      <c r="H18" s="70"/>
      <c r="I18" s="70" t="s">
        <v>5</v>
      </c>
      <c r="J18" s="70"/>
      <c r="K18" s="70" t="s">
        <v>6</v>
      </c>
      <c r="L18" s="70" t="s">
        <v>7</v>
      </c>
      <c r="M18" s="87"/>
      <c r="N18" s="87"/>
    </row>
    <row r="19" spans="1:15">
      <c r="A19" s="89"/>
      <c r="B19" s="8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88"/>
      <c r="N19" s="88"/>
    </row>
    <row r="20" spans="1:15" ht="106.5" customHeight="1">
      <c r="A20" s="90">
        <v>1</v>
      </c>
      <c r="B20" s="90"/>
      <c r="C20" s="102" t="s">
        <v>30</v>
      </c>
      <c r="D20" s="103"/>
      <c r="E20" s="68" t="s">
        <v>31</v>
      </c>
      <c r="F20" s="69"/>
      <c r="G20" s="68" t="s">
        <v>32</v>
      </c>
      <c r="H20" s="69"/>
      <c r="I20" s="70" t="s">
        <v>11</v>
      </c>
      <c r="J20" s="70"/>
      <c r="K20" s="15" t="s">
        <v>33</v>
      </c>
      <c r="L20" s="15">
        <v>1066</v>
      </c>
      <c r="M20" s="44" t="s">
        <v>132</v>
      </c>
      <c r="N20" s="24"/>
    </row>
    <row r="21" spans="1:15" ht="63.75" customHeight="1">
      <c r="A21" s="26" t="s">
        <v>179</v>
      </c>
      <c r="B21" s="29"/>
      <c r="C21" s="102" t="s">
        <v>182</v>
      </c>
      <c r="D21" s="103"/>
      <c r="E21" s="19"/>
      <c r="F21" s="24"/>
      <c r="G21" s="68" t="s">
        <v>32</v>
      </c>
      <c r="H21" s="69"/>
      <c r="I21" s="24"/>
      <c r="J21" s="24"/>
      <c r="K21" s="24"/>
      <c r="L21" s="24"/>
      <c r="M21" s="24"/>
      <c r="N21" s="24"/>
      <c r="O21" s="48"/>
    </row>
  </sheetData>
  <mergeCells count="53">
    <mergeCell ref="G21:H21"/>
    <mergeCell ref="A20:B20"/>
    <mergeCell ref="C20:D20"/>
    <mergeCell ref="E20:F20"/>
    <mergeCell ref="G20:H20"/>
    <mergeCell ref="C21:D21"/>
    <mergeCell ref="I20:J20"/>
    <mergeCell ref="K18:K19"/>
    <mergeCell ref="L18:L19"/>
    <mergeCell ref="A16:N17"/>
    <mergeCell ref="M18:M19"/>
    <mergeCell ref="N18:N19"/>
    <mergeCell ref="A18:B19"/>
    <mergeCell ref="C18:D19"/>
    <mergeCell ref="E18:F19"/>
    <mergeCell ref="G18:H19"/>
    <mergeCell ref="I18:J19"/>
    <mergeCell ref="G12:H12"/>
    <mergeCell ref="M5:M6"/>
    <mergeCell ref="N5:N6"/>
    <mergeCell ref="A3:L4"/>
    <mergeCell ref="A5:B6"/>
    <mergeCell ref="C5:D6"/>
    <mergeCell ref="E5:F6"/>
    <mergeCell ref="G5:H6"/>
    <mergeCell ref="I5:J6"/>
    <mergeCell ref="K5:K6"/>
    <mergeCell ref="L5:L6"/>
    <mergeCell ref="E7:F7"/>
    <mergeCell ref="G7:H7"/>
    <mergeCell ref="I7:J7"/>
    <mergeCell ref="A8:B8"/>
    <mergeCell ref="C8:D8"/>
    <mergeCell ref="E8:F8"/>
    <mergeCell ref="G8:H8"/>
    <mergeCell ref="I8:J8"/>
    <mergeCell ref="A7:B7"/>
    <mergeCell ref="C7:D7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0"/>
  <sheetViews>
    <sheetView topLeftCell="A28" zoomScale="115" zoomScaleNormal="115" workbookViewId="0">
      <selection activeCell="M10" sqref="M10"/>
    </sheetView>
  </sheetViews>
  <sheetFormatPr defaultColWidth="13.140625" defaultRowHeight="1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3">
      <c r="L2" t="s">
        <v>133</v>
      </c>
    </row>
    <row r="3" spans="1:13">
      <c r="A3" s="9"/>
      <c r="B3" s="97" t="s">
        <v>188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>
      <c r="A4" s="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>
      <c r="A5" s="9"/>
      <c r="B5" s="99" t="s">
        <v>1</v>
      </c>
      <c r="C5" s="99"/>
      <c r="D5" s="94" t="s">
        <v>23</v>
      </c>
      <c r="E5" s="94"/>
      <c r="F5" s="94" t="s">
        <v>24</v>
      </c>
      <c r="G5" s="94"/>
      <c r="H5" s="94" t="s">
        <v>4</v>
      </c>
      <c r="I5" s="94"/>
      <c r="J5" s="70" t="s">
        <v>25</v>
      </c>
      <c r="K5" s="70"/>
      <c r="L5" s="94" t="s">
        <v>26</v>
      </c>
      <c r="M5" s="70" t="s">
        <v>27</v>
      </c>
    </row>
    <row r="6" spans="1:13" ht="70.5" customHeight="1">
      <c r="A6" s="9"/>
      <c r="B6" s="99"/>
      <c r="C6" s="99"/>
      <c r="D6" s="94"/>
      <c r="E6" s="94"/>
      <c r="F6" s="94"/>
      <c r="G6" s="94"/>
      <c r="H6" s="94"/>
      <c r="I6" s="94"/>
      <c r="J6" s="70"/>
      <c r="K6" s="70"/>
      <c r="L6" s="94"/>
      <c r="M6" s="70"/>
    </row>
    <row r="7" spans="1:13" ht="54.75" customHeight="1">
      <c r="A7" s="9"/>
      <c r="B7" s="94">
        <v>1046</v>
      </c>
      <c r="C7" s="94"/>
      <c r="D7" s="68" t="s">
        <v>9</v>
      </c>
      <c r="E7" s="69"/>
      <c r="F7" s="68" t="s">
        <v>28</v>
      </c>
      <c r="G7" s="69"/>
      <c r="H7" s="68" t="s">
        <v>10</v>
      </c>
      <c r="I7" s="69"/>
      <c r="J7" s="95">
        <v>129.54</v>
      </c>
      <c r="K7" s="96"/>
      <c r="L7" s="11">
        <v>1</v>
      </c>
      <c r="M7" s="50">
        <v>405997.82</v>
      </c>
    </row>
    <row r="8" spans="1:13" ht="48" customHeight="1">
      <c r="A8" s="9"/>
      <c r="B8" s="94">
        <v>6300090</v>
      </c>
      <c r="C8" s="94"/>
      <c r="D8" s="68" t="s">
        <v>9</v>
      </c>
      <c r="E8" s="69"/>
      <c r="F8" s="68" t="s">
        <v>29</v>
      </c>
      <c r="G8" s="69"/>
      <c r="H8" s="68" t="s">
        <v>10</v>
      </c>
      <c r="I8" s="69"/>
      <c r="J8" s="95">
        <v>24.64</v>
      </c>
      <c r="K8" s="96"/>
      <c r="L8" s="11">
        <v>1</v>
      </c>
      <c r="M8" s="50">
        <v>71237.8</v>
      </c>
    </row>
    <row r="9" spans="1:13" ht="51.75" customHeight="1">
      <c r="A9" s="18"/>
      <c r="B9" s="94">
        <v>6300089</v>
      </c>
      <c r="C9" s="94"/>
      <c r="D9" s="70" t="s">
        <v>19</v>
      </c>
      <c r="E9" s="70"/>
      <c r="F9" s="70" t="s">
        <v>0</v>
      </c>
      <c r="G9" s="70"/>
      <c r="H9" s="70" t="s">
        <v>10</v>
      </c>
      <c r="I9" s="70"/>
      <c r="J9" s="94"/>
      <c r="K9" s="94"/>
      <c r="L9" s="14">
        <v>1</v>
      </c>
      <c r="M9" s="50">
        <v>21217.5</v>
      </c>
    </row>
    <row r="10" spans="1:13" ht="51.75" customHeight="1">
      <c r="A10" s="41"/>
      <c r="B10" s="95"/>
      <c r="C10" s="96"/>
      <c r="D10" s="27" t="s">
        <v>157</v>
      </c>
      <c r="E10" s="27"/>
      <c r="F10" s="68" t="s">
        <v>158</v>
      </c>
      <c r="G10" s="69"/>
      <c r="H10" s="70" t="s">
        <v>10</v>
      </c>
      <c r="I10" s="70"/>
      <c r="J10" s="28"/>
      <c r="K10" s="28"/>
      <c r="L10" s="28">
        <v>1</v>
      </c>
      <c r="M10" s="50">
        <v>183459.66</v>
      </c>
    </row>
    <row r="11" spans="1:13">
      <c r="B11" s="29"/>
      <c r="C11" s="24"/>
      <c r="D11" s="24"/>
      <c r="E11" s="19"/>
      <c r="F11" s="24"/>
      <c r="G11" s="30"/>
      <c r="H11" s="31"/>
      <c r="I11" s="24"/>
      <c r="J11" s="24"/>
      <c r="K11" s="24"/>
      <c r="L11" s="24"/>
      <c r="M11" s="12">
        <f>SUM(M7:M10)</f>
        <v>681912.78</v>
      </c>
    </row>
    <row r="13" spans="1:13">
      <c r="B13" s="97" t="s">
        <v>186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</row>
    <row r="15" spans="1:13">
      <c r="B15" s="99" t="s">
        <v>1</v>
      </c>
      <c r="C15" s="99"/>
      <c r="D15" s="94" t="s">
        <v>23</v>
      </c>
      <c r="E15" s="94"/>
      <c r="F15" s="94" t="s">
        <v>24</v>
      </c>
      <c r="G15" s="94"/>
      <c r="H15" s="94" t="s">
        <v>4</v>
      </c>
      <c r="I15" s="94"/>
      <c r="J15" s="70" t="s">
        <v>25</v>
      </c>
      <c r="K15" s="70"/>
      <c r="L15" s="94" t="s">
        <v>26</v>
      </c>
      <c r="M15" s="70" t="s">
        <v>27</v>
      </c>
    </row>
    <row r="16" spans="1:13" ht="29.25" customHeight="1">
      <c r="B16" s="99"/>
      <c r="C16" s="99"/>
      <c r="D16" s="94"/>
      <c r="E16" s="94"/>
      <c r="F16" s="94"/>
      <c r="G16" s="94"/>
      <c r="H16" s="94"/>
      <c r="I16" s="94"/>
      <c r="J16" s="70"/>
      <c r="K16" s="70"/>
      <c r="L16" s="94"/>
      <c r="M16" s="70"/>
    </row>
    <row r="17" spans="2:13" ht="59.25" customHeight="1">
      <c r="B17" s="94">
        <v>1011200002</v>
      </c>
      <c r="C17" s="94"/>
      <c r="D17" s="68" t="s">
        <v>31</v>
      </c>
      <c r="E17" s="69"/>
      <c r="F17" s="100" t="s">
        <v>166</v>
      </c>
      <c r="G17" s="101"/>
      <c r="H17" s="68" t="s">
        <v>32</v>
      </c>
      <c r="I17" s="69"/>
      <c r="J17" s="95">
        <v>353.2</v>
      </c>
      <c r="K17" s="96"/>
      <c r="L17" s="17">
        <v>1</v>
      </c>
      <c r="M17" s="32">
        <v>14528890</v>
      </c>
    </row>
    <row r="18" spans="2:13" ht="61.5" customHeight="1">
      <c r="B18" s="91"/>
      <c r="C18" s="72"/>
      <c r="D18" s="68" t="s">
        <v>31</v>
      </c>
      <c r="E18" s="69"/>
      <c r="F18" s="92" t="s">
        <v>172</v>
      </c>
      <c r="G18" s="93"/>
      <c r="H18" s="68" t="s">
        <v>32</v>
      </c>
      <c r="I18" s="69"/>
      <c r="J18" s="22"/>
      <c r="K18" s="22"/>
      <c r="L18" s="22"/>
      <c r="M18" s="42">
        <v>1103831</v>
      </c>
    </row>
    <row r="20" spans="2:13">
      <c r="B20" s="7" t="s">
        <v>183</v>
      </c>
    </row>
  </sheetData>
  <mergeCells count="43">
    <mergeCell ref="J17:K17"/>
    <mergeCell ref="B13:M14"/>
    <mergeCell ref="B15:C16"/>
    <mergeCell ref="D15:E16"/>
    <mergeCell ref="F15:G16"/>
    <mergeCell ref="H15:I16"/>
    <mergeCell ref="J15:K16"/>
    <mergeCell ref="L15:L16"/>
    <mergeCell ref="M15:M16"/>
    <mergeCell ref="B17:C17"/>
    <mergeCell ref="D17:E17"/>
    <mergeCell ref="F17:G17"/>
    <mergeCell ref="H17:I17"/>
    <mergeCell ref="B3:M4"/>
    <mergeCell ref="B5:C6"/>
    <mergeCell ref="D5:E6"/>
    <mergeCell ref="F5:G6"/>
    <mergeCell ref="H5:I6"/>
    <mergeCell ref="J5:K6"/>
    <mergeCell ref="L5:L6"/>
    <mergeCell ref="M5:M6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8:C18"/>
    <mergeCell ref="F18:G18"/>
    <mergeCell ref="H18:I18"/>
    <mergeCell ref="D18:E18"/>
    <mergeCell ref="B9:C9"/>
    <mergeCell ref="D9:E9"/>
    <mergeCell ref="F9:G9"/>
    <mergeCell ref="H9:I9"/>
    <mergeCell ref="F10:G10"/>
    <mergeCell ref="H10:I10"/>
    <mergeCell ref="B10:C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33"/>
  <sheetViews>
    <sheetView topLeftCell="A4" zoomScale="78" zoomScaleNormal="78" workbookViewId="0">
      <selection activeCell="M13" sqref="M13"/>
    </sheetView>
  </sheetViews>
  <sheetFormatPr defaultRowHeight="15"/>
  <cols>
    <col min="11" max="11" width="13.85546875" customWidth="1"/>
    <col min="13" max="13" width="13" customWidth="1"/>
    <col min="14" max="14" width="13.140625" customWidth="1"/>
  </cols>
  <sheetData>
    <row r="2" spans="1:14" ht="15" customHeight="1">
      <c r="A2" s="122" t="s">
        <v>187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>
      <c r="A4" s="99" t="s">
        <v>1</v>
      </c>
      <c r="B4" s="99"/>
      <c r="C4" s="99" t="s">
        <v>34</v>
      </c>
      <c r="D4" s="99"/>
      <c r="E4" s="70" t="s">
        <v>24</v>
      </c>
      <c r="F4" s="70"/>
      <c r="G4" s="70" t="s">
        <v>35</v>
      </c>
      <c r="H4" s="70"/>
      <c r="I4" s="94" t="s">
        <v>36</v>
      </c>
      <c r="J4" s="94"/>
      <c r="K4" s="94" t="s">
        <v>4</v>
      </c>
      <c r="L4" s="94"/>
      <c r="M4" s="83" t="s">
        <v>27</v>
      </c>
      <c r="N4" s="70" t="s">
        <v>37</v>
      </c>
    </row>
    <row r="5" spans="1:14" ht="21.75" customHeight="1">
      <c r="A5" s="99"/>
      <c r="B5" s="99"/>
      <c r="C5" s="99"/>
      <c r="D5" s="99"/>
      <c r="E5" s="70"/>
      <c r="F5" s="70"/>
      <c r="G5" s="70"/>
      <c r="H5" s="70"/>
      <c r="I5" s="94"/>
      <c r="J5" s="94"/>
      <c r="K5" s="94"/>
      <c r="L5" s="94"/>
      <c r="M5" s="84"/>
      <c r="N5" s="70"/>
    </row>
    <row r="6" spans="1:14">
      <c r="A6" s="124" t="s">
        <v>65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6"/>
    </row>
    <row r="7" spans="1:14" ht="48.75" customHeight="1">
      <c r="A7" s="113">
        <v>10015</v>
      </c>
      <c r="B7" s="113"/>
      <c r="C7" s="102" t="s">
        <v>66</v>
      </c>
      <c r="D7" s="103"/>
      <c r="E7" s="102" t="s">
        <v>67</v>
      </c>
      <c r="F7" s="103"/>
      <c r="G7" s="102" t="s">
        <v>68</v>
      </c>
      <c r="H7" s="103"/>
      <c r="I7" s="113">
        <v>2003</v>
      </c>
      <c r="J7" s="113"/>
      <c r="K7" s="102" t="s">
        <v>10</v>
      </c>
      <c r="L7" s="103"/>
      <c r="M7" s="50">
        <v>717650.4</v>
      </c>
      <c r="N7" s="42">
        <v>0</v>
      </c>
    </row>
    <row r="8" spans="1:14" ht="50.25" customHeight="1">
      <c r="A8" s="113">
        <v>11013400020</v>
      </c>
      <c r="B8" s="113"/>
      <c r="C8" s="102" t="s">
        <v>69</v>
      </c>
      <c r="D8" s="103"/>
      <c r="E8" s="102" t="s">
        <v>70</v>
      </c>
      <c r="F8" s="103"/>
      <c r="G8" s="102" t="s">
        <v>71</v>
      </c>
      <c r="H8" s="103"/>
      <c r="I8" s="113">
        <v>2017</v>
      </c>
      <c r="J8" s="113"/>
      <c r="K8" s="102" t="s">
        <v>10</v>
      </c>
      <c r="L8" s="103"/>
      <c r="M8" s="53" t="s">
        <v>72</v>
      </c>
      <c r="N8" s="32">
        <v>294662.56</v>
      </c>
    </row>
    <row r="9" spans="1:14" ht="47.25" customHeight="1">
      <c r="A9" s="113">
        <v>6300046</v>
      </c>
      <c r="B9" s="113"/>
      <c r="C9" s="102" t="s">
        <v>73</v>
      </c>
      <c r="D9" s="103"/>
      <c r="E9" s="102" t="s">
        <v>70</v>
      </c>
      <c r="F9" s="103"/>
      <c r="G9" s="102" t="s">
        <v>74</v>
      </c>
      <c r="H9" s="103"/>
      <c r="I9" s="113">
        <v>2008</v>
      </c>
      <c r="J9" s="113"/>
      <c r="K9" s="102" t="s">
        <v>10</v>
      </c>
      <c r="L9" s="103"/>
      <c r="M9" s="51">
        <v>339000</v>
      </c>
      <c r="N9" s="42">
        <v>0</v>
      </c>
    </row>
    <row r="10" spans="1:14" ht="47.25" customHeight="1">
      <c r="A10" s="161"/>
      <c r="B10" s="65"/>
      <c r="C10" s="162"/>
      <c r="D10" s="162"/>
      <c r="E10" s="162"/>
      <c r="F10" s="162"/>
      <c r="G10" s="162"/>
      <c r="H10" s="162"/>
      <c r="I10" s="65"/>
      <c r="J10" s="65"/>
      <c r="K10" s="162"/>
      <c r="L10" s="162"/>
      <c r="M10" s="163"/>
      <c r="N10" s="164"/>
    </row>
    <row r="11" spans="1:14">
      <c r="A11" s="116" t="s">
        <v>38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</row>
    <row r="12" spans="1:14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1"/>
    </row>
    <row r="13" spans="1:14" ht="52.5" customHeight="1">
      <c r="A13" s="106"/>
      <c r="B13" s="108"/>
      <c r="C13" s="106"/>
      <c r="D13" s="108"/>
      <c r="E13" s="102" t="s">
        <v>181</v>
      </c>
      <c r="F13" s="103"/>
      <c r="G13" s="106"/>
      <c r="H13" s="108"/>
      <c r="I13" s="106"/>
      <c r="J13" s="108"/>
      <c r="K13" s="102" t="s">
        <v>10</v>
      </c>
      <c r="L13" s="103"/>
      <c r="M13" s="53">
        <v>80273.919999999998</v>
      </c>
      <c r="N13" s="60">
        <v>80273.919999999998</v>
      </c>
    </row>
    <row r="14" spans="1:14" ht="50.25" customHeight="1">
      <c r="A14" s="113">
        <v>11013300004</v>
      </c>
      <c r="B14" s="113"/>
      <c r="C14" s="102"/>
      <c r="D14" s="103"/>
      <c r="E14" s="102" t="s">
        <v>75</v>
      </c>
      <c r="F14" s="103"/>
      <c r="G14" s="102" t="s">
        <v>76</v>
      </c>
      <c r="H14" s="103"/>
      <c r="I14" s="113">
        <v>2012</v>
      </c>
      <c r="J14" s="113"/>
      <c r="K14" s="102" t="s">
        <v>10</v>
      </c>
      <c r="L14" s="103"/>
      <c r="M14" s="54">
        <v>35000</v>
      </c>
      <c r="N14" s="32">
        <v>0</v>
      </c>
    </row>
    <row r="15" spans="1:14" ht="42.75" customHeight="1">
      <c r="A15" s="106">
        <v>11013400009</v>
      </c>
      <c r="B15" s="108"/>
      <c r="C15" s="102"/>
      <c r="D15" s="103"/>
      <c r="E15" s="102" t="s">
        <v>77</v>
      </c>
      <c r="F15" s="103"/>
      <c r="G15" s="102" t="s">
        <v>78</v>
      </c>
      <c r="H15" s="103"/>
      <c r="I15" s="113">
        <v>2016</v>
      </c>
      <c r="J15" s="113"/>
      <c r="K15" s="102" t="s">
        <v>10</v>
      </c>
      <c r="L15" s="103"/>
      <c r="M15" s="55">
        <v>19890</v>
      </c>
      <c r="N15" s="32">
        <v>0</v>
      </c>
    </row>
    <row r="16" spans="1:14" ht="44.25" customHeight="1">
      <c r="A16" s="106">
        <v>11013400002</v>
      </c>
      <c r="B16" s="108"/>
      <c r="C16" s="102"/>
      <c r="D16" s="103"/>
      <c r="E16" s="102" t="s">
        <v>79</v>
      </c>
      <c r="F16" s="103"/>
      <c r="G16" s="102" t="s">
        <v>80</v>
      </c>
      <c r="H16" s="103"/>
      <c r="I16" s="113"/>
      <c r="J16" s="113"/>
      <c r="K16" s="102" t="s">
        <v>10</v>
      </c>
      <c r="L16" s="103"/>
      <c r="M16" s="55">
        <v>20990</v>
      </c>
      <c r="N16" s="32">
        <v>0</v>
      </c>
    </row>
    <row r="17" spans="1:14" ht="45.75" customHeight="1">
      <c r="A17" s="106" t="s">
        <v>81</v>
      </c>
      <c r="B17" s="108"/>
      <c r="C17" s="102"/>
      <c r="D17" s="103"/>
      <c r="E17" s="102" t="s">
        <v>82</v>
      </c>
      <c r="F17" s="103"/>
      <c r="G17" s="102"/>
      <c r="H17" s="103"/>
      <c r="I17" s="113"/>
      <c r="J17" s="113"/>
      <c r="K17" s="102" t="s">
        <v>10</v>
      </c>
      <c r="L17" s="103"/>
      <c r="M17" s="55">
        <v>50000</v>
      </c>
      <c r="N17" s="32">
        <v>0</v>
      </c>
    </row>
    <row r="18" spans="1:14" ht="46.5" customHeight="1">
      <c r="A18" s="106">
        <v>1630116</v>
      </c>
      <c r="B18" s="108"/>
      <c r="C18" s="102"/>
      <c r="D18" s="103"/>
      <c r="E18" s="102" t="s">
        <v>83</v>
      </c>
      <c r="F18" s="103"/>
      <c r="G18" s="102" t="s">
        <v>84</v>
      </c>
      <c r="H18" s="103"/>
      <c r="I18" s="113"/>
      <c r="J18" s="113"/>
      <c r="K18" s="102" t="s">
        <v>10</v>
      </c>
      <c r="L18" s="103"/>
      <c r="M18" s="55">
        <v>10527.1</v>
      </c>
      <c r="N18" s="32">
        <v>0</v>
      </c>
    </row>
    <row r="19" spans="1:14" ht="47.25" customHeight="1">
      <c r="A19" s="106" t="s">
        <v>85</v>
      </c>
      <c r="B19" s="108"/>
      <c r="C19" s="102"/>
      <c r="D19" s="103"/>
      <c r="E19" s="102" t="s">
        <v>86</v>
      </c>
      <c r="F19" s="103"/>
      <c r="G19" s="102" t="s">
        <v>87</v>
      </c>
      <c r="H19" s="103"/>
      <c r="I19" s="113"/>
      <c r="J19" s="113"/>
      <c r="K19" s="102" t="s">
        <v>10</v>
      </c>
      <c r="L19" s="103"/>
      <c r="M19" s="55">
        <v>12940</v>
      </c>
      <c r="N19" s="32">
        <v>0</v>
      </c>
    </row>
    <row r="20" spans="1:14" ht="59.25" customHeight="1">
      <c r="A20" s="106" t="s">
        <v>88</v>
      </c>
      <c r="B20" s="108"/>
      <c r="C20" s="102"/>
      <c r="D20" s="103"/>
      <c r="E20" s="102" t="s">
        <v>89</v>
      </c>
      <c r="F20" s="103"/>
      <c r="G20" s="102" t="s">
        <v>90</v>
      </c>
      <c r="H20" s="103"/>
      <c r="I20" s="113">
        <v>2007</v>
      </c>
      <c r="J20" s="113"/>
      <c r="K20" s="102" t="s">
        <v>10</v>
      </c>
      <c r="L20" s="103"/>
      <c r="M20" s="55">
        <v>19374.099999999999</v>
      </c>
      <c r="N20" s="32">
        <v>0</v>
      </c>
    </row>
    <row r="21" spans="1:14" ht="45.75" customHeight="1">
      <c r="A21" s="106" t="s">
        <v>91</v>
      </c>
      <c r="B21" s="108"/>
      <c r="C21" s="102"/>
      <c r="D21" s="103"/>
      <c r="E21" s="102" t="s">
        <v>92</v>
      </c>
      <c r="F21" s="103"/>
      <c r="G21" s="102" t="s">
        <v>40</v>
      </c>
      <c r="H21" s="103"/>
      <c r="I21" s="113">
        <v>2008</v>
      </c>
      <c r="J21" s="113"/>
      <c r="K21" s="102" t="s">
        <v>10</v>
      </c>
      <c r="L21" s="103"/>
      <c r="M21" s="55">
        <v>19506</v>
      </c>
      <c r="N21" s="32">
        <v>0</v>
      </c>
    </row>
    <row r="22" spans="1:14" ht="48.75" customHeight="1">
      <c r="A22" s="106" t="s">
        <v>93</v>
      </c>
      <c r="B22" s="108"/>
      <c r="C22" s="102"/>
      <c r="D22" s="103"/>
      <c r="E22" s="102" t="s">
        <v>94</v>
      </c>
      <c r="F22" s="103"/>
      <c r="G22" s="102" t="s">
        <v>95</v>
      </c>
      <c r="H22" s="103"/>
      <c r="I22" s="113"/>
      <c r="J22" s="113"/>
      <c r="K22" s="102" t="s">
        <v>10</v>
      </c>
      <c r="L22" s="103"/>
      <c r="M22" s="55">
        <v>15000</v>
      </c>
      <c r="N22" s="32">
        <v>0</v>
      </c>
    </row>
    <row r="23" spans="1:14" ht="39" customHeight="1">
      <c r="A23" s="106" t="s">
        <v>96</v>
      </c>
      <c r="B23" s="108"/>
      <c r="C23" s="102"/>
      <c r="D23" s="103"/>
      <c r="E23" s="102" t="s">
        <v>86</v>
      </c>
      <c r="F23" s="103"/>
      <c r="G23" s="102" t="s">
        <v>97</v>
      </c>
      <c r="H23" s="103"/>
      <c r="I23" s="113"/>
      <c r="J23" s="113"/>
      <c r="K23" s="102" t="s">
        <v>10</v>
      </c>
      <c r="L23" s="103"/>
      <c r="M23" s="55">
        <v>12075</v>
      </c>
      <c r="N23" s="32">
        <v>0</v>
      </c>
    </row>
    <row r="24" spans="1:14" ht="43.5" customHeight="1">
      <c r="A24" s="106" t="s">
        <v>98</v>
      </c>
      <c r="B24" s="108"/>
      <c r="C24" s="102"/>
      <c r="D24" s="103"/>
      <c r="E24" s="102" t="s">
        <v>99</v>
      </c>
      <c r="F24" s="103"/>
      <c r="G24" s="102" t="s">
        <v>100</v>
      </c>
      <c r="H24" s="103"/>
      <c r="I24" s="113"/>
      <c r="J24" s="113"/>
      <c r="K24" s="102" t="s">
        <v>10</v>
      </c>
      <c r="L24" s="103"/>
      <c r="M24" s="55">
        <v>31414.13</v>
      </c>
      <c r="N24" s="32">
        <v>0</v>
      </c>
    </row>
    <row r="25" spans="1:14" ht="45.75" customHeight="1">
      <c r="A25" s="106" t="s">
        <v>101</v>
      </c>
      <c r="B25" s="108"/>
      <c r="C25" s="102"/>
      <c r="D25" s="103"/>
      <c r="E25" s="102" t="s">
        <v>99</v>
      </c>
      <c r="F25" s="103"/>
      <c r="G25" s="102" t="s">
        <v>100</v>
      </c>
      <c r="H25" s="103"/>
      <c r="I25" s="113"/>
      <c r="J25" s="113"/>
      <c r="K25" s="102" t="s">
        <v>10</v>
      </c>
      <c r="L25" s="103"/>
      <c r="M25" s="55">
        <v>30926.21</v>
      </c>
      <c r="N25" s="32">
        <v>0</v>
      </c>
    </row>
    <row r="26" spans="1:14" ht="46.5" customHeight="1">
      <c r="A26" s="106" t="s">
        <v>102</v>
      </c>
      <c r="B26" s="108"/>
      <c r="C26" s="102"/>
      <c r="D26" s="103"/>
      <c r="E26" s="102" t="s">
        <v>103</v>
      </c>
      <c r="F26" s="103"/>
      <c r="G26" s="102"/>
      <c r="H26" s="103"/>
      <c r="I26" s="113"/>
      <c r="J26" s="113"/>
      <c r="K26" s="102" t="s">
        <v>10</v>
      </c>
      <c r="L26" s="103"/>
      <c r="M26" s="55">
        <v>139167</v>
      </c>
      <c r="N26" s="32">
        <v>0</v>
      </c>
    </row>
    <row r="27" spans="1:14" ht="49.5" customHeight="1">
      <c r="A27" s="106" t="s">
        <v>104</v>
      </c>
      <c r="B27" s="108"/>
      <c r="C27" s="102"/>
      <c r="D27" s="103"/>
      <c r="E27" s="102" t="s">
        <v>105</v>
      </c>
      <c r="F27" s="103"/>
      <c r="G27" s="102" t="s">
        <v>106</v>
      </c>
      <c r="H27" s="103"/>
      <c r="I27" s="113">
        <v>2015</v>
      </c>
      <c r="J27" s="113"/>
      <c r="K27" s="102" t="s">
        <v>10</v>
      </c>
      <c r="L27" s="103"/>
      <c r="M27" s="55">
        <v>23176</v>
      </c>
      <c r="N27" s="32">
        <v>0</v>
      </c>
    </row>
    <row r="28" spans="1:14" ht="50.25" customHeight="1">
      <c r="A28" s="106" t="s">
        <v>107</v>
      </c>
      <c r="B28" s="108"/>
      <c r="C28" s="102"/>
      <c r="D28" s="103"/>
      <c r="E28" s="102" t="s">
        <v>108</v>
      </c>
      <c r="F28" s="103"/>
      <c r="G28" s="102" t="s">
        <v>109</v>
      </c>
      <c r="H28" s="103"/>
      <c r="I28" s="113">
        <v>2015</v>
      </c>
      <c r="J28" s="113"/>
      <c r="K28" s="102" t="s">
        <v>10</v>
      </c>
      <c r="L28" s="103"/>
      <c r="M28" s="55">
        <v>23176</v>
      </c>
      <c r="N28" s="32">
        <v>0</v>
      </c>
    </row>
    <row r="29" spans="1:14" ht="42" customHeight="1">
      <c r="A29" s="106">
        <v>11013400024</v>
      </c>
      <c r="B29" s="108"/>
      <c r="C29" s="102"/>
      <c r="D29" s="103"/>
      <c r="E29" s="102" t="s">
        <v>49</v>
      </c>
      <c r="F29" s="103"/>
      <c r="G29" s="102" t="s">
        <v>110</v>
      </c>
      <c r="H29" s="103"/>
      <c r="I29" s="113">
        <v>2017</v>
      </c>
      <c r="J29" s="113"/>
      <c r="K29" s="102" t="s">
        <v>10</v>
      </c>
      <c r="L29" s="103"/>
      <c r="M29" s="55">
        <v>11100</v>
      </c>
      <c r="N29" s="32">
        <v>0</v>
      </c>
    </row>
    <row r="30" spans="1:14" ht="42.75" customHeight="1">
      <c r="A30" s="106">
        <v>11013400010</v>
      </c>
      <c r="B30" s="108"/>
      <c r="C30" s="102"/>
      <c r="D30" s="103"/>
      <c r="E30" s="102" t="s">
        <v>111</v>
      </c>
      <c r="F30" s="103"/>
      <c r="G30" s="102" t="s">
        <v>112</v>
      </c>
      <c r="H30" s="103"/>
      <c r="I30" s="113">
        <v>2016</v>
      </c>
      <c r="J30" s="113"/>
      <c r="K30" s="102" t="s">
        <v>10</v>
      </c>
      <c r="L30" s="103"/>
      <c r="M30" s="55">
        <v>18693.689999999999</v>
      </c>
      <c r="N30" s="32">
        <v>0</v>
      </c>
    </row>
    <row r="31" spans="1:14" ht="39.75" customHeight="1">
      <c r="A31" s="106">
        <v>11013400011</v>
      </c>
      <c r="B31" s="108"/>
      <c r="C31" s="102"/>
      <c r="D31" s="103"/>
      <c r="E31" s="102" t="s">
        <v>113</v>
      </c>
      <c r="F31" s="103"/>
      <c r="G31" s="102" t="s">
        <v>114</v>
      </c>
      <c r="H31" s="103"/>
      <c r="I31" s="113">
        <v>2016</v>
      </c>
      <c r="J31" s="113"/>
      <c r="K31" s="102" t="s">
        <v>10</v>
      </c>
      <c r="L31" s="103"/>
      <c r="M31" s="55">
        <v>30670.62</v>
      </c>
      <c r="N31" s="32">
        <v>0</v>
      </c>
    </row>
    <row r="32" spans="1:14" ht="39.75" customHeight="1">
      <c r="A32" s="106">
        <v>11013400012</v>
      </c>
      <c r="B32" s="108"/>
      <c r="C32" s="102"/>
      <c r="D32" s="103"/>
      <c r="E32" s="102" t="s">
        <v>113</v>
      </c>
      <c r="F32" s="103"/>
      <c r="G32" s="102" t="s">
        <v>112</v>
      </c>
      <c r="H32" s="103"/>
      <c r="I32" s="113">
        <v>2016</v>
      </c>
      <c r="J32" s="113"/>
      <c r="K32" s="102" t="s">
        <v>10</v>
      </c>
      <c r="L32" s="103"/>
      <c r="M32" s="55">
        <v>17634.900000000001</v>
      </c>
      <c r="N32" s="32">
        <v>0</v>
      </c>
    </row>
    <row r="33" spans="1:14" ht="39.75" customHeight="1">
      <c r="A33" s="56"/>
      <c r="B33" s="63"/>
      <c r="C33" s="58"/>
      <c r="D33" s="59"/>
      <c r="E33" s="102" t="s">
        <v>160</v>
      </c>
      <c r="F33" s="104"/>
      <c r="G33" s="102" t="s">
        <v>161</v>
      </c>
      <c r="H33" s="104"/>
      <c r="I33" s="106">
        <v>2020</v>
      </c>
      <c r="J33" s="108"/>
      <c r="K33" s="102" t="s">
        <v>10</v>
      </c>
      <c r="L33" s="103"/>
      <c r="M33" s="55">
        <v>19541</v>
      </c>
      <c r="N33" s="32">
        <v>4885.13</v>
      </c>
    </row>
    <row r="34" spans="1:14" ht="39.75" customHeight="1">
      <c r="A34" s="56"/>
      <c r="B34" s="63"/>
      <c r="C34" s="58"/>
      <c r="D34" s="59"/>
      <c r="E34" s="102" t="s">
        <v>163</v>
      </c>
      <c r="F34" s="104"/>
      <c r="G34" s="102" t="s">
        <v>162</v>
      </c>
      <c r="H34" s="104"/>
      <c r="I34" s="106">
        <v>2020</v>
      </c>
      <c r="J34" s="108"/>
      <c r="K34" s="102" t="s">
        <v>10</v>
      </c>
      <c r="L34" s="103"/>
      <c r="M34" s="55">
        <v>17520</v>
      </c>
      <c r="N34" s="32">
        <v>9636</v>
      </c>
    </row>
    <row r="35" spans="1:14" ht="39.75" customHeight="1">
      <c r="A35" s="56"/>
      <c r="B35" s="63"/>
      <c r="C35" s="58"/>
      <c r="D35" s="59"/>
      <c r="E35" s="102" t="s">
        <v>164</v>
      </c>
      <c r="F35" s="104"/>
      <c r="G35" s="102" t="s">
        <v>165</v>
      </c>
      <c r="H35" s="104"/>
      <c r="I35" s="106">
        <v>2020</v>
      </c>
      <c r="J35" s="108"/>
      <c r="K35" s="102" t="s">
        <v>10</v>
      </c>
      <c r="L35" s="103"/>
      <c r="M35" s="55">
        <v>46599</v>
      </c>
      <c r="N35" s="32">
        <v>24852.799999999999</v>
      </c>
    </row>
    <row r="36" spans="1:14" ht="39.75" customHeight="1">
      <c r="A36" s="56"/>
      <c r="B36" s="63"/>
      <c r="C36" s="58"/>
      <c r="D36" s="59"/>
      <c r="E36" s="102" t="s">
        <v>115</v>
      </c>
      <c r="F36" s="104"/>
      <c r="G36" s="102" t="s">
        <v>116</v>
      </c>
      <c r="H36" s="103"/>
      <c r="I36" s="106">
        <v>2022</v>
      </c>
      <c r="J36" s="130"/>
      <c r="K36" s="102" t="s">
        <v>10</v>
      </c>
      <c r="L36" s="103"/>
      <c r="M36" s="55">
        <v>16000</v>
      </c>
      <c r="N36" s="32">
        <v>0</v>
      </c>
    </row>
    <row r="37" spans="1:14" ht="54.75" customHeight="1">
      <c r="A37" s="106">
        <v>11013400027</v>
      </c>
      <c r="B37" s="108"/>
      <c r="C37" s="102"/>
      <c r="D37" s="103"/>
      <c r="E37" s="102" t="s">
        <v>115</v>
      </c>
      <c r="F37" s="103"/>
      <c r="G37" s="102" t="s">
        <v>116</v>
      </c>
      <c r="H37" s="103"/>
      <c r="I37" s="113">
        <v>2018</v>
      </c>
      <c r="J37" s="113"/>
      <c r="K37" s="102" t="s">
        <v>10</v>
      </c>
      <c r="L37" s="103"/>
      <c r="M37" s="55">
        <v>16000</v>
      </c>
      <c r="N37" s="32">
        <v>0</v>
      </c>
    </row>
    <row r="38" spans="1:14">
      <c r="A38" s="56"/>
      <c r="B38" s="33"/>
      <c r="C38" s="34"/>
      <c r="D38" s="34"/>
      <c r="E38" s="34"/>
      <c r="F38" s="34"/>
      <c r="G38" s="34"/>
      <c r="H38" s="34"/>
      <c r="I38" s="33"/>
      <c r="J38" s="33"/>
      <c r="K38" s="34"/>
      <c r="L38" s="34"/>
      <c r="M38" s="35">
        <f>SUM(M14:M37)</f>
        <v>656920.75</v>
      </c>
      <c r="N38" s="36"/>
    </row>
    <row r="39" spans="1:14">
      <c r="A39" s="102" t="s">
        <v>62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</row>
    <row r="40" spans="1:14" ht="43.5" customHeight="1">
      <c r="A40" s="113" t="s">
        <v>117</v>
      </c>
      <c r="B40" s="113"/>
      <c r="C40" s="102"/>
      <c r="D40" s="103"/>
      <c r="E40" s="102" t="s">
        <v>118</v>
      </c>
      <c r="F40" s="103"/>
      <c r="G40" s="102"/>
      <c r="H40" s="103"/>
      <c r="I40" s="113">
        <v>2015</v>
      </c>
      <c r="J40" s="113"/>
      <c r="K40" s="102" t="s">
        <v>10</v>
      </c>
      <c r="L40" s="103"/>
      <c r="M40" s="55">
        <v>27000</v>
      </c>
      <c r="N40" s="32">
        <v>0</v>
      </c>
    </row>
    <row r="41" spans="1:14" ht="48" customHeight="1">
      <c r="A41" s="113">
        <v>11013600003</v>
      </c>
      <c r="B41" s="113"/>
      <c r="C41" s="102"/>
      <c r="D41" s="103"/>
      <c r="E41" s="102" t="s">
        <v>119</v>
      </c>
      <c r="F41" s="103"/>
      <c r="G41" s="102"/>
      <c r="H41" s="103"/>
      <c r="I41" s="113">
        <v>2015</v>
      </c>
      <c r="J41" s="113"/>
      <c r="K41" s="102" t="s">
        <v>10</v>
      </c>
      <c r="L41" s="103"/>
      <c r="M41" s="55">
        <v>10000</v>
      </c>
      <c r="N41" s="32">
        <v>0</v>
      </c>
    </row>
    <row r="42" spans="1:14" ht="37.5" customHeight="1">
      <c r="A42" s="113">
        <v>11013600004</v>
      </c>
      <c r="B42" s="113"/>
      <c r="C42" s="102"/>
      <c r="D42" s="103"/>
      <c r="E42" s="102" t="s">
        <v>120</v>
      </c>
      <c r="F42" s="103"/>
      <c r="G42" s="102"/>
      <c r="H42" s="103"/>
      <c r="I42" s="113">
        <v>2015</v>
      </c>
      <c r="J42" s="113"/>
      <c r="K42" s="102" t="s">
        <v>10</v>
      </c>
      <c r="L42" s="103"/>
      <c r="M42" s="55">
        <v>39000</v>
      </c>
      <c r="N42" s="32">
        <v>0</v>
      </c>
    </row>
    <row r="43" spans="1:14" ht="42" customHeight="1">
      <c r="A43" s="106"/>
      <c r="B43" s="108"/>
      <c r="C43" s="58"/>
      <c r="D43" s="59"/>
      <c r="E43" s="102" t="s">
        <v>159</v>
      </c>
      <c r="F43" s="104"/>
      <c r="G43" s="58"/>
      <c r="H43" s="59"/>
      <c r="I43" s="106">
        <v>2020</v>
      </c>
      <c r="J43" s="108"/>
      <c r="K43" s="102" t="s">
        <v>10</v>
      </c>
      <c r="L43" s="103"/>
      <c r="M43" s="55">
        <v>99900</v>
      </c>
      <c r="N43" s="32">
        <v>19425</v>
      </c>
    </row>
    <row r="44" spans="1:14" ht="45.75" customHeight="1">
      <c r="A44" s="113" t="s">
        <v>121</v>
      </c>
      <c r="B44" s="113"/>
      <c r="C44" s="102"/>
      <c r="D44" s="103"/>
      <c r="E44" s="102" t="s">
        <v>122</v>
      </c>
      <c r="F44" s="103"/>
      <c r="G44" s="102"/>
      <c r="H44" s="103"/>
      <c r="I44" s="113">
        <v>2015</v>
      </c>
      <c r="J44" s="113"/>
      <c r="K44" s="102" t="s">
        <v>10</v>
      </c>
      <c r="L44" s="103"/>
      <c r="M44" s="55">
        <v>13428.5</v>
      </c>
      <c r="N44" s="32">
        <v>0</v>
      </c>
    </row>
    <row r="45" spans="1:14" ht="43.5" customHeight="1">
      <c r="A45" s="113">
        <v>1630001</v>
      </c>
      <c r="B45" s="113"/>
      <c r="C45" s="102"/>
      <c r="D45" s="103"/>
      <c r="E45" s="102" t="s">
        <v>123</v>
      </c>
      <c r="F45" s="103"/>
      <c r="G45" s="102"/>
      <c r="H45" s="103"/>
      <c r="I45" s="113"/>
      <c r="J45" s="113"/>
      <c r="K45" s="102" t="s">
        <v>10</v>
      </c>
      <c r="L45" s="103"/>
      <c r="M45" s="55">
        <v>10700</v>
      </c>
      <c r="N45" s="32">
        <v>0</v>
      </c>
    </row>
    <row r="46" spans="1:14" ht="60" customHeight="1">
      <c r="A46" s="113">
        <v>11013600002</v>
      </c>
      <c r="B46" s="113"/>
      <c r="C46" s="102"/>
      <c r="D46" s="103"/>
      <c r="E46" s="102" t="s">
        <v>124</v>
      </c>
      <c r="F46" s="103"/>
      <c r="G46" s="102" t="s">
        <v>125</v>
      </c>
      <c r="H46" s="103"/>
      <c r="I46" s="113"/>
      <c r="J46" s="113"/>
      <c r="K46" s="102" t="s">
        <v>10</v>
      </c>
      <c r="L46" s="103"/>
      <c r="M46" s="55">
        <v>10250</v>
      </c>
      <c r="N46" s="32">
        <v>0</v>
      </c>
    </row>
    <row r="47" spans="1:14" ht="60" customHeight="1">
      <c r="A47" s="60"/>
      <c r="B47" s="60"/>
      <c r="C47" s="58"/>
      <c r="D47" s="59"/>
      <c r="E47" s="102" t="s">
        <v>174</v>
      </c>
      <c r="F47" s="104"/>
      <c r="G47" s="58"/>
      <c r="H47" s="59"/>
      <c r="I47" s="106"/>
      <c r="J47" s="108"/>
      <c r="K47" s="102" t="s">
        <v>10</v>
      </c>
      <c r="L47" s="103"/>
      <c r="M47" s="55">
        <v>30000</v>
      </c>
      <c r="N47" s="32">
        <v>0</v>
      </c>
    </row>
    <row r="48" spans="1:14" ht="60" customHeight="1">
      <c r="A48" s="60"/>
      <c r="B48" s="60"/>
      <c r="C48" s="58"/>
      <c r="D48" s="59"/>
      <c r="E48" s="102" t="s">
        <v>174</v>
      </c>
      <c r="F48" s="104"/>
      <c r="G48" s="58"/>
      <c r="H48" s="59"/>
      <c r="I48" s="106"/>
      <c r="J48" s="108"/>
      <c r="K48" s="102" t="s">
        <v>10</v>
      </c>
      <c r="L48" s="103"/>
      <c r="M48" s="55">
        <v>30000</v>
      </c>
      <c r="N48" s="32">
        <v>0</v>
      </c>
    </row>
    <row r="49" spans="1:14" ht="60" customHeight="1">
      <c r="A49" s="60"/>
      <c r="B49" s="60"/>
      <c r="C49" s="58"/>
      <c r="D49" s="59"/>
      <c r="E49" s="102" t="s">
        <v>174</v>
      </c>
      <c r="F49" s="104"/>
      <c r="G49" s="58"/>
      <c r="H49" s="59"/>
      <c r="I49" s="106"/>
      <c r="J49" s="108"/>
      <c r="K49" s="102" t="s">
        <v>10</v>
      </c>
      <c r="L49" s="103"/>
      <c r="M49" s="55">
        <v>30000</v>
      </c>
      <c r="N49" s="32">
        <v>0</v>
      </c>
    </row>
    <row r="50" spans="1:14" ht="60" customHeight="1">
      <c r="A50" s="60"/>
      <c r="B50" s="60"/>
      <c r="C50" s="58"/>
      <c r="D50" s="59"/>
      <c r="E50" s="102" t="s">
        <v>174</v>
      </c>
      <c r="F50" s="104"/>
      <c r="G50" s="58"/>
      <c r="H50" s="59"/>
      <c r="I50" s="106"/>
      <c r="J50" s="108"/>
      <c r="K50" s="102" t="s">
        <v>10</v>
      </c>
      <c r="L50" s="103"/>
      <c r="M50" s="55">
        <v>30000</v>
      </c>
      <c r="N50" s="32">
        <v>0</v>
      </c>
    </row>
    <row r="51" spans="1:14" ht="60" customHeight="1">
      <c r="A51" s="60"/>
      <c r="B51" s="60"/>
      <c r="C51" s="58"/>
      <c r="D51" s="59"/>
      <c r="E51" s="102" t="s">
        <v>174</v>
      </c>
      <c r="F51" s="104"/>
      <c r="G51" s="58"/>
      <c r="H51" s="59"/>
      <c r="I51" s="106"/>
      <c r="J51" s="108"/>
      <c r="K51" s="102" t="s">
        <v>10</v>
      </c>
      <c r="L51" s="103"/>
      <c r="M51" s="55">
        <v>30000</v>
      </c>
      <c r="N51" s="32">
        <v>0</v>
      </c>
    </row>
    <row r="52" spans="1:14" ht="60" customHeight="1">
      <c r="A52" s="60"/>
      <c r="B52" s="60"/>
      <c r="C52" s="58"/>
      <c r="D52" s="59"/>
      <c r="E52" s="102" t="s">
        <v>174</v>
      </c>
      <c r="F52" s="104"/>
      <c r="G52" s="58"/>
      <c r="H52" s="59"/>
      <c r="I52" s="106"/>
      <c r="J52" s="108"/>
      <c r="K52" s="102" t="s">
        <v>10</v>
      </c>
      <c r="L52" s="103"/>
      <c r="M52" s="55">
        <v>30000</v>
      </c>
      <c r="N52" s="32">
        <v>0</v>
      </c>
    </row>
    <row r="53" spans="1:14" ht="60" customHeight="1">
      <c r="A53" s="60"/>
      <c r="B53" s="60"/>
      <c r="C53" s="58"/>
      <c r="D53" s="59"/>
      <c r="E53" s="102" t="s">
        <v>174</v>
      </c>
      <c r="F53" s="104"/>
      <c r="G53" s="58"/>
      <c r="H53" s="59"/>
      <c r="I53" s="106"/>
      <c r="J53" s="108"/>
      <c r="K53" s="102" t="s">
        <v>10</v>
      </c>
      <c r="L53" s="103"/>
      <c r="M53" s="55">
        <v>30000</v>
      </c>
      <c r="N53" s="32">
        <v>0</v>
      </c>
    </row>
    <row r="54" spans="1:14" ht="60" customHeight="1">
      <c r="A54" s="60"/>
      <c r="B54" s="60"/>
      <c r="C54" s="58"/>
      <c r="D54" s="59"/>
      <c r="E54" s="102" t="s">
        <v>174</v>
      </c>
      <c r="F54" s="104"/>
      <c r="G54" s="58"/>
      <c r="H54" s="59"/>
      <c r="I54" s="106"/>
      <c r="J54" s="108"/>
      <c r="K54" s="102" t="s">
        <v>10</v>
      </c>
      <c r="L54" s="103"/>
      <c r="M54" s="55">
        <v>30000</v>
      </c>
      <c r="N54" s="32">
        <v>0</v>
      </c>
    </row>
    <row r="55" spans="1:14" ht="60" customHeight="1">
      <c r="A55" s="60"/>
      <c r="B55" s="60"/>
      <c r="C55" s="58"/>
      <c r="D55" s="59"/>
      <c r="E55" s="102" t="s">
        <v>174</v>
      </c>
      <c r="F55" s="104"/>
      <c r="G55" s="58"/>
      <c r="H55" s="59"/>
      <c r="I55" s="56"/>
      <c r="J55" s="63"/>
      <c r="K55" s="102" t="s">
        <v>10</v>
      </c>
      <c r="L55" s="103"/>
      <c r="M55" s="55">
        <v>30000</v>
      </c>
      <c r="N55" s="32">
        <v>0</v>
      </c>
    </row>
    <row r="56" spans="1:14" ht="60" customHeight="1">
      <c r="A56" s="60"/>
      <c r="B56" s="60"/>
      <c r="C56" s="58"/>
      <c r="D56" s="59"/>
      <c r="E56" s="102" t="s">
        <v>174</v>
      </c>
      <c r="F56" s="104"/>
      <c r="G56" s="58"/>
      <c r="H56" s="59"/>
      <c r="I56" s="56"/>
      <c r="J56" s="63"/>
      <c r="K56" s="102" t="s">
        <v>10</v>
      </c>
      <c r="L56" s="103"/>
      <c r="M56" s="55">
        <v>30000</v>
      </c>
      <c r="N56" s="32">
        <v>0</v>
      </c>
    </row>
    <row r="57" spans="1:14" ht="60" customHeight="1">
      <c r="A57" s="60"/>
      <c r="B57" s="60"/>
      <c r="C57" s="58"/>
      <c r="D57" s="59"/>
      <c r="E57" s="102" t="s">
        <v>191</v>
      </c>
      <c r="F57" s="105"/>
      <c r="G57" s="58"/>
      <c r="H57" s="59"/>
      <c r="I57" s="56"/>
      <c r="J57" s="63"/>
      <c r="K57" s="102" t="s">
        <v>10</v>
      </c>
      <c r="L57" s="103"/>
      <c r="M57" s="55">
        <v>75234</v>
      </c>
      <c r="N57" s="32">
        <v>0</v>
      </c>
    </row>
    <row r="58" spans="1:14" ht="60" customHeight="1">
      <c r="A58" s="60"/>
      <c r="B58" s="60"/>
      <c r="C58" s="58"/>
      <c r="D58" s="59"/>
      <c r="E58" s="102" t="s">
        <v>192</v>
      </c>
      <c r="F58" s="105"/>
      <c r="G58" s="58"/>
      <c r="H58" s="59"/>
      <c r="I58" s="56"/>
      <c r="J58" s="63"/>
      <c r="K58" s="102" t="s">
        <v>10</v>
      </c>
      <c r="L58" s="103"/>
      <c r="M58" s="55">
        <v>23385</v>
      </c>
      <c r="N58" s="32">
        <v>0</v>
      </c>
    </row>
    <row r="59" spans="1:14" ht="60" customHeight="1">
      <c r="A59" s="60"/>
      <c r="B59" s="60"/>
      <c r="C59" s="58"/>
      <c r="D59" s="59"/>
      <c r="E59" s="102" t="s">
        <v>193</v>
      </c>
      <c r="F59" s="105"/>
      <c r="G59" s="58"/>
      <c r="H59" s="59"/>
      <c r="I59" s="56"/>
      <c r="J59" s="63"/>
      <c r="K59" s="102" t="s">
        <v>10</v>
      </c>
      <c r="L59" s="103"/>
      <c r="M59" s="55">
        <v>34304</v>
      </c>
      <c r="N59" s="32">
        <v>0</v>
      </c>
    </row>
    <row r="60" spans="1:14" ht="60" customHeight="1">
      <c r="A60" s="60"/>
      <c r="B60" s="60"/>
      <c r="C60" s="58"/>
      <c r="D60" s="59"/>
      <c r="E60" s="102" t="s">
        <v>194</v>
      </c>
      <c r="F60" s="105"/>
      <c r="G60" s="58"/>
      <c r="H60" s="59"/>
      <c r="I60" s="56"/>
      <c r="J60" s="63"/>
      <c r="K60" s="102" t="s">
        <v>10</v>
      </c>
      <c r="L60" s="103"/>
      <c r="M60" s="55">
        <v>91707</v>
      </c>
      <c r="N60" s="32">
        <v>0</v>
      </c>
    </row>
    <row r="61" spans="1:14" ht="60" customHeight="1">
      <c r="A61" s="60"/>
      <c r="B61" s="60"/>
      <c r="C61" s="58"/>
      <c r="D61" s="59"/>
      <c r="E61" s="102" t="s">
        <v>191</v>
      </c>
      <c r="F61" s="105"/>
      <c r="G61" s="58"/>
      <c r="H61" s="59"/>
      <c r="I61" s="56"/>
      <c r="J61" s="63"/>
      <c r="K61" s="102" t="s">
        <v>10</v>
      </c>
      <c r="L61" s="103"/>
      <c r="M61" s="55">
        <v>49308</v>
      </c>
      <c r="N61" s="32">
        <v>0</v>
      </c>
    </row>
    <row r="62" spans="1:14" ht="60" customHeight="1">
      <c r="A62" s="60"/>
      <c r="B62" s="60"/>
      <c r="C62" s="58"/>
      <c r="D62" s="59"/>
      <c r="E62" s="102" t="s">
        <v>195</v>
      </c>
      <c r="F62" s="105"/>
      <c r="G62" s="58"/>
      <c r="H62" s="59"/>
      <c r="I62" s="56"/>
      <c r="J62" s="63"/>
      <c r="K62" s="102" t="s">
        <v>10</v>
      </c>
      <c r="L62" s="103"/>
      <c r="M62" s="55">
        <v>342495</v>
      </c>
      <c r="N62" s="32">
        <v>0</v>
      </c>
    </row>
    <row r="63" spans="1:14" ht="60" customHeight="1">
      <c r="A63" s="60"/>
      <c r="B63" s="60"/>
      <c r="C63" s="58"/>
      <c r="D63" s="59"/>
      <c r="E63" s="102" t="s">
        <v>196</v>
      </c>
      <c r="F63" s="105"/>
      <c r="G63" s="58"/>
      <c r="H63" s="59"/>
      <c r="I63" s="56"/>
      <c r="J63" s="63"/>
      <c r="K63" s="102" t="s">
        <v>10</v>
      </c>
      <c r="L63" s="103"/>
      <c r="M63" s="55">
        <v>11537.66</v>
      </c>
      <c r="N63" s="32">
        <v>0</v>
      </c>
    </row>
    <row r="64" spans="1:14" ht="60" customHeight="1">
      <c r="A64" s="60"/>
      <c r="B64" s="60"/>
      <c r="C64" s="58"/>
      <c r="D64" s="59"/>
      <c r="E64" s="102" t="s">
        <v>196</v>
      </c>
      <c r="F64" s="105"/>
      <c r="G64" s="58"/>
      <c r="H64" s="59"/>
      <c r="I64" s="56"/>
      <c r="J64" s="63"/>
      <c r="K64" s="102" t="s">
        <v>10</v>
      </c>
      <c r="L64" s="103"/>
      <c r="M64" s="55">
        <v>11537.66</v>
      </c>
      <c r="N64" s="32">
        <v>0</v>
      </c>
    </row>
    <row r="65" spans="1:14" ht="60" customHeight="1">
      <c r="A65" s="60"/>
      <c r="B65" s="60"/>
      <c r="C65" s="58"/>
      <c r="D65" s="59"/>
      <c r="E65" s="102" t="s">
        <v>196</v>
      </c>
      <c r="F65" s="105"/>
      <c r="G65" s="58"/>
      <c r="H65" s="59"/>
      <c r="I65" s="56"/>
      <c r="J65" s="63"/>
      <c r="K65" s="102" t="s">
        <v>10</v>
      </c>
      <c r="L65" s="103"/>
      <c r="M65" s="55">
        <v>11537.66</v>
      </c>
      <c r="N65" s="32">
        <v>0</v>
      </c>
    </row>
    <row r="66" spans="1:14" ht="60" customHeight="1">
      <c r="A66" s="60"/>
      <c r="B66" s="60"/>
      <c r="C66" s="58"/>
      <c r="D66" s="59"/>
      <c r="E66" s="102" t="s">
        <v>197</v>
      </c>
      <c r="F66" s="105"/>
      <c r="G66" s="58"/>
      <c r="H66" s="59"/>
      <c r="I66" s="56"/>
      <c r="J66" s="63"/>
      <c r="K66" s="102" t="s">
        <v>10</v>
      </c>
      <c r="L66" s="103"/>
      <c r="M66" s="55">
        <v>44988</v>
      </c>
      <c r="N66" s="32">
        <v>0</v>
      </c>
    </row>
    <row r="67" spans="1:14" ht="60" customHeight="1">
      <c r="A67" s="60"/>
      <c r="B67" s="60"/>
      <c r="C67" s="58"/>
      <c r="D67" s="59"/>
      <c r="E67" s="102" t="s">
        <v>198</v>
      </c>
      <c r="F67" s="105"/>
      <c r="G67" s="58"/>
      <c r="H67" s="59"/>
      <c r="I67" s="56"/>
      <c r="J67" s="63"/>
      <c r="K67" s="102" t="s">
        <v>10</v>
      </c>
      <c r="L67" s="103"/>
      <c r="M67" s="55">
        <v>71068</v>
      </c>
      <c r="N67" s="32">
        <v>0</v>
      </c>
    </row>
    <row r="68" spans="1:14" ht="60" customHeight="1">
      <c r="A68" s="60"/>
      <c r="B68" s="60"/>
      <c r="C68" s="58"/>
      <c r="D68" s="59"/>
      <c r="E68" s="102" t="s">
        <v>199</v>
      </c>
      <c r="F68" s="105"/>
      <c r="G68" s="58"/>
      <c r="H68" s="59"/>
      <c r="I68" s="56"/>
      <c r="J68" s="63"/>
      <c r="K68" s="102" t="s">
        <v>10</v>
      </c>
      <c r="L68" s="103"/>
      <c r="M68" s="55">
        <v>40178</v>
      </c>
      <c r="N68" s="32">
        <v>0</v>
      </c>
    </row>
    <row r="69" spans="1:14" ht="60" customHeight="1">
      <c r="A69" s="60"/>
      <c r="B69" s="60"/>
      <c r="C69" s="58"/>
      <c r="D69" s="59"/>
      <c r="E69" s="102" t="s">
        <v>200</v>
      </c>
      <c r="F69" s="105"/>
      <c r="G69" s="58"/>
      <c r="H69" s="59"/>
      <c r="I69" s="56"/>
      <c r="J69" s="63"/>
      <c r="K69" s="102" t="s">
        <v>10</v>
      </c>
      <c r="L69" s="103"/>
      <c r="M69" s="55">
        <v>69489</v>
      </c>
      <c r="N69" s="32">
        <v>0</v>
      </c>
    </row>
    <row r="70" spans="1:14" ht="60" customHeight="1">
      <c r="A70" s="60"/>
      <c r="B70" s="60"/>
      <c r="C70" s="58"/>
      <c r="D70" s="59"/>
      <c r="E70" s="102" t="s">
        <v>201</v>
      </c>
      <c r="F70" s="105"/>
      <c r="G70" s="58"/>
      <c r="H70" s="59"/>
      <c r="I70" s="56"/>
      <c r="J70" s="63"/>
      <c r="K70" s="102" t="s">
        <v>10</v>
      </c>
      <c r="L70" s="103"/>
      <c r="M70" s="55">
        <v>71608</v>
      </c>
      <c r="N70" s="32">
        <v>0</v>
      </c>
    </row>
    <row r="71" spans="1:14" ht="60" customHeight="1">
      <c r="A71" s="60"/>
      <c r="B71" s="60"/>
      <c r="C71" s="58"/>
      <c r="D71" s="59"/>
      <c r="E71" s="102" t="s">
        <v>202</v>
      </c>
      <c r="F71" s="105"/>
      <c r="G71" s="58"/>
      <c r="H71" s="59"/>
      <c r="I71" s="56"/>
      <c r="J71" s="63"/>
      <c r="K71" s="102" t="s">
        <v>10</v>
      </c>
      <c r="L71" s="103"/>
      <c r="M71" s="55">
        <v>68043</v>
      </c>
      <c r="N71" s="32">
        <v>0</v>
      </c>
    </row>
    <row r="72" spans="1:14" ht="60" customHeight="1">
      <c r="A72" s="60"/>
      <c r="B72" s="60"/>
      <c r="C72" s="58"/>
      <c r="D72" s="59"/>
      <c r="E72" s="143" t="s">
        <v>203</v>
      </c>
      <c r="F72" s="145"/>
      <c r="G72" s="58"/>
      <c r="H72" s="59"/>
      <c r="I72" s="56"/>
      <c r="J72" s="63"/>
      <c r="K72" s="102" t="s">
        <v>10</v>
      </c>
      <c r="L72" s="103"/>
      <c r="M72" s="55">
        <v>51675</v>
      </c>
      <c r="N72" s="32">
        <v>0</v>
      </c>
    </row>
    <row r="73" spans="1:14" ht="60" customHeight="1">
      <c r="A73" s="60"/>
      <c r="B73" s="60"/>
      <c r="C73" s="58"/>
      <c r="D73" s="59"/>
      <c r="E73" s="102" t="s">
        <v>204</v>
      </c>
      <c r="F73" s="145"/>
      <c r="G73" s="58"/>
      <c r="H73" s="59"/>
      <c r="I73" s="56"/>
      <c r="J73" s="63"/>
      <c r="K73" s="102" t="s">
        <v>10</v>
      </c>
      <c r="L73" s="103"/>
      <c r="M73" s="55">
        <v>87741</v>
      </c>
      <c r="N73" s="32">
        <v>0</v>
      </c>
    </row>
    <row r="74" spans="1:14" ht="60" customHeight="1">
      <c r="A74" s="60"/>
      <c r="B74" s="60"/>
      <c r="C74" s="58"/>
      <c r="D74" s="59"/>
      <c r="E74" s="102" t="s">
        <v>205</v>
      </c>
      <c r="F74" s="145"/>
      <c r="G74" s="58"/>
      <c r="H74" s="59"/>
      <c r="I74" s="56"/>
      <c r="J74" s="63"/>
      <c r="K74" s="102" t="s">
        <v>10</v>
      </c>
      <c r="L74" s="103"/>
      <c r="M74" s="55">
        <v>60908</v>
      </c>
      <c r="N74" s="32">
        <v>0</v>
      </c>
    </row>
    <row r="75" spans="1:14" ht="60" customHeight="1">
      <c r="A75" s="60"/>
      <c r="B75" s="60"/>
      <c r="C75" s="58"/>
      <c r="D75" s="59"/>
      <c r="E75" s="102" t="s">
        <v>206</v>
      </c>
      <c r="F75" s="145"/>
      <c r="G75" s="58"/>
      <c r="H75" s="59"/>
      <c r="I75" s="56"/>
      <c r="J75" s="63"/>
      <c r="K75" s="102" t="s">
        <v>10</v>
      </c>
      <c r="L75" s="103"/>
      <c r="M75" s="55">
        <v>73792</v>
      </c>
      <c r="N75" s="32">
        <v>0</v>
      </c>
    </row>
    <row r="76" spans="1:14" ht="60" customHeight="1">
      <c r="A76" s="60"/>
      <c r="B76" s="60"/>
      <c r="C76" s="58"/>
      <c r="D76" s="59"/>
      <c r="E76" s="102" t="s">
        <v>207</v>
      </c>
      <c r="F76" s="145"/>
      <c r="G76" s="58"/>
      <c r="H76" s="59"/>
      <c r="I76" s="56"/>
      <c r="J76" s="63"/>
      <c r="K76" s="102" t="s">
        <v>10</v>
      </c>
      <c r="L76" s="103"/>
      <c r="M76" s="55">
        <v>26170</v>
      </c>
      <c r="N76" s="32">
        <v>0</v>
      </c>
    </row>
    <row r="77" spans="1:14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>
        <f>SUM(M40:M76)</f>
        <v>1826984.4799999997</v>
      </c>
      <c r="N77" s="32">
        <f>N46+N45+N44+N43+N42+N41+N40</f>
        <v>19425</v>
      </c>
    </row>
    <row r="78" spans="1:14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49"/>
      <c r="N78" s="38"/>
    </row>
    <row r="79" spans="1:14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>
      <c r="A80" s="109" t="s">
        <v>189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</row>
    <row r="81" spans="1:14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</row>
    <row r="82" spans="1:14">
      <c r="A82" s="111" t="s">
        <v>1</v>
      </c>
      <c r="B82" s="111"/>
      <c r="C82" s="111" t="s">
        <v>34</v>
      </c>
      <c r="D82" s="111"/>
      <c r="E82" s="112" t="s">
        <v>24</v>
      </c>
      <c r="F82" s="112"/>
      <c r="G82" s="112" t="s">
        <v>35</v>
      </c>
      <c r="H82" s="112"/>
      <c r="I82" s="113" t="s">
        <v>36</v>
      </c>
      <c r="J82" s="113"/>
      <c r="K82" s="113" t="s">
        <v>4</v>
      </c>
      <c r="L82" s="113"/>
      <c r="M82" s="114" t="s">
        <v>27</v>
      </c>
      <c r="N82" s="112" t="s">
        <v>37</v>
      </c>
    </row>
    <row r="83" spans="1:14" ht="57" customHeight="1">
      <c r="A83" s="111"/>
      <c r="B83" s="111"/>
      <c r="C83" s="111"/>
      <c r="D83" s="111"/>
      <c r="E83" s="112"/>
      <c r="F83" s="112"/>
      <c r="G83" s="112"/>
      <c r="H83" s="112"/>
      <c r="I83" s="113"/>
      <c r="J83" s="113"/>
      <c r="K83" s="113"/>
      <c r="L83" s="113"/>
      <c r="M83" s="115"/>
      <c r="N83" s="112"/>
    </row>
    <row r="84" spans="1:14">
      <c r="A84" s="116" t="s">
        <v>38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8"/>
    </row>
    <row r="85" spans="1:14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1"/>
    </row>
    <row r="86" spans="1:14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 ht="54.75" customHeight="1">
      <c r="A87" s="56"/>
      <c r="B87" s="63"/>
      <c r="C87" s="56"/>
      <c r="D87" s="63"/>
      <c r="E87" s="58" t="s">
        <v>175</v>
      </c>
      <c r="F87" s="59"/>
      <c r="G87" s="56"/>
      <c r="H87" s="63"/>
      <c r="I87" s="106">
        <v>2022</v>
      </c>
      <c r="J87" s="130"/>
      <c r="K87" s="102" t="s">
        <v>32</v>
      </c>
      <c r="L87" s="103"/>
      <c r="M87" s="53">
        <v>39392.050000000003</v>
      </c>
      <c r="N87" s="42">
        <v>0</v>
      </c>
    </row>
    <row r="88" spans="1:14" ht="54.75" customHeight="1">
      <c r="A88" s="56"/>
      <c r="B88" s="63"/>
      <c r="C88" s="56"/>
      <c r="D88" s="63"/>
      <c r="E88" s="102" t="s">
        <v>176</v>
      </c>
      <c r="F88" s="104"/>
      <c r="G88" s="56"/>
      <c r="H88" s="63"/>
      <c r="I88" s="106">
        <v>2022</v>
      </c>
      <c r="J88" s="130"/>
      <c r="K88" s="102" t="s">
        <v>32</v>
      </c>
      <c r="L88" s="103"/>
      <c r="M88" s="53">
        <v>39750.25</v>
      </c>
      <c r="N88" s="42">
        <v>0</v>
      </c>
    </row>
    <row r="89" spans="1:14" ht="60.75" customHeight="1">
      <c r="A89" s="56"/>
      <c r="B89" s="63"/>
      <c r="C89" s="56"/>
      <c r="D89" s="63"/>
      <c r="E89" s="106" t="s">
        <v>177</v>
      </c>
      <c r="F89" s="130"/>
      <c r="G89" s="56"/>
      <c r="H89" s="63"/>
      <c r="I89" s="106">
        <v>2022</v>
      </c>
      <c r="J89" s="130"/>
      <c r="K89" s="102" t="s">
        <v>32</v>
      </c>
      <c r="L89" s="103"/>
      <c r="M89" s="53">
        <v>24825.25</v>
      </c>
      <c r="N89" s="42">
        <v>0</v>
      </c>
    </row>
    <row r="90" spans="1:14" ht="60.75" customHeight="1">
      <c r="A90" s="56"/>
      <c r="B90" s="63"/>
      <c r="C90" s="56"/>
      <c r="D90" s="63"/>
      <c r="E90" s="56" t="s">
        <v>178</v>
      </c>
      <c r="F90" s="57"/>
      <c r="G90" s="56"/>
      <c r="H90" s="63"/>
      <c r="I90" s="106">
        <v>2022</v>
      </c>
      <c r="J90" s="130"/>
      <c r="K90" s="102" t="s">
        <v>32</v>
      </c>
      <c r="L90" s="103"/>
      <c r="M90" s="53">
        <v>35516.519999999997</v>
      </c>
      <c r="N90" s="42">
        <v>0</v>
      </c>
    </row>
    <row r="91" spans="1:14" ht="57" customHeight="1">
      <c r="A91" s="106"/>
      <c r="B91" s="108"/>
      <c r="C91" s="106"/>
      <c r="D91" s="108"/>
      <c r="E91" s="102" t="s">
        <v>168</v>
      </c>
      <c r="F91" s="103"/>
      <c r="G91" s="106"/>
      <c r="H91" s="108"/>
      <c r="I91" s="106">
        <v>2021</v>
      </c>
      <c r="J91" s="108"/>
      <c r="K91" s="102" t="s">
        <v>32</v>
      </c>
      <c r="L91" s="103"/>
      <c r="M91" s="51">
        <v>27278</v>
      </c>
      <c r="N91" s="42">
        <v>0</v>
      </c>
    </row>
    <row r="92" spans="1:14" ht="39" customHeight="1">
      <c r="A92" s="106"/>
      <c r="B92" s="108"/>
      <c r="C92" s="106"/>
      <c r="D92" s="108"/>
      <c r="E92" s="102" t="s">
        <v>168</v>
      </c>
      <c r="F92" s="103"/>
      <c r="G92" s="106"/>
      <c r="H92" s="108"/>
      <c r="I92" s="106">
        <v>2021</v>
      </c>
      <c r="J92" s="108"/>
      <c r="K92" s="102" t="s">
        <v>32</v>
      </c>
      <c r="L92" s="103"/>
      <c r="M92" s="51">
        <v>27278</v>
      </c>
      <c r="N92" s="42">
        <v>0</v>
      </c>
    </row>
    <row r="93" spans="1:14" ht="42" customHeight="1">
      <c r="A93" s="106"/>
      <c r="B93" s="108"/>
      <c r="C93" s="106"/>
      <c r="D93" s="108"/>
      <c r="E93" s="102" t="s">
        <v>169</v>
      </c>
      <c r="F93" s="103"/>
      <c r="G93" s="106"/>
      <c r="H93" s="108"/>
      <c r="I93" s="106">
        <v>2021</v>
      </c>
      <c r="J93" s="108"/>
      <c r="K93" s="102" t="s">
        <v>32</v>
      </c>
      <c r="L93" s="103"/>
      <c r="M93" s="51">
        <v>55600</v>
      </c>
      <c r="N93" s="42">
        <v>0</v>
      </c>
    </row>
    <row r="94" spans="1:14" ht="42" customHeight="1">
      <c r="A94" s="56"/>
      <c r="B94" s="63"/>
      <c r="C94" s="56"/>
      <c r="D94" s="63"/>
      <c r="E94" s="102" t="s">
        <v>169</v>
      </c>
      <c r="F94" s="103"/>
      <c r="G94" s="56"/>
      <c r="H94" s="63"/>
      <c r="I94" s="106">
        <v>2021</v>
      </c>
      <c r="J94" s="130"/>
      <c r="K94" s="102" t="s">
        <v>32</v>
      </c>
      <c r="L94" s="103"/>
      <c r="M94" s="51">
        <v>55600</v>
      </c>
      <c r="N94" s="42">
        <v>0</v>
      </c>
    </row>
    <row r="95" spans="1:14" ht="55.5" customHeight="1">
      <c r="A95" s="106"/>
      <c r="B95" s="108"/>
      <c r="C95" s="106"/>
      <c r="D95" s="108"/>
      <c r="E95" s="102" t="s">
        <v>167</v>
      </c>
      <c r="F95" s="103"/>
      <c r="G95" s="106"/>
      <c r="H95" s="108"/>
      <c r="I95" s="106">
        <v>2021</v>
      </c>
      <c r="J95" s="108"/>
      <c r="K95" s="102" t="s">
        <v>32</v>
      </c>
      <c r="L95" s="103"/>
      <c r="M95" s="51">
        <v>15506</v>
      </c>
      <c r="N95" s="42">
        <v>0</v>
      </c>
    </row>
    <row r="96" spans="1:14" ht="54" customHeight="1">
      <c r="A96" s="106"/>
      <c r="B96" s="108"/>
      <c r="C96" s="106"/>
      <c r="D96" s="108"/>
      <c r="E96" s="102" t="s">
        <v>167</v>
      </c>
      <c r="F96" s="103"/>
      <c r="G96" s="106"/>
      <c r="H96" s="108"/>
      <c r="I96" s="106">
        <v>2021</v>
      </c>
      <c r="J96" s="108"/>
      <c r="K96" s="102" t="s">
        <v>32</v>
      </c>
      <c r="L96" s="103"/>
      <c r="M96" s="51">
        <v>15506</v>
      </c>
      <c r="N96" s="42">
        <v>0</v>
      </c>
    </row>
    <row r="97" spans="1:20" ht="54" customHeight="1">
      <c r="A97" s="106"/>
      <c r="B97" s="108"/>
      <c r="C97" s="106"/>
      <c r="D97" s="108"/>
      <c r="E97" s="102" t="s">
        <v>167</v>
      </c>
      <c r="F97" s="103"/>
      <c r="G97" s="106"/>
      <c r="H97" s="108"/>
      <c r="I97" s="106">
        <v>2021</v>
      </c>
      <c r="J97" s="108"/>
      <c r="K97" s="102" t="s">
        <v>32</v>
      </c>
      <c r="L97" s="103"/>
      <c r="M97" s="51">
        <v>15506</v>
      </c>
      <c r="N97" s="42">
        <v>0</v>
      </c>
    </row>
    <row r="98" spans="1:20" ht="54.75" customHeight="1">
      <c r="A98" s="106"/>
      <c r="B98" s="108"/>
      <c r="C98" s="106"/>
      <c r="D98" s="108"/>
      <c r="E98" s="102" t="s">
        <v>167</v>
      </c>
      <c r="F98" s="103"/>
      <c r="G98" s="106"/>
      <c r="H98" s="108"/>
      <c r="I98" s="106">
        <v>2021</v>
      </c>
      <c r="J98" s="108"/>
      <c r="K98" s="102" t="s">
        <v>32</v>
      </c>
      <c r="L98" s="103"/>
      <c r="M98" s="51">
        <v>15506</v>
      </c>
      <c r="N98" s="42">
        <v>0</v>
      </c>
    </row>
    <row r="99" spans="1:20" ht="75" customHeight="1">
      <c r="A99" s="106"/>
      <c r="B99" s="108"/>
      <c r="C99" s="106"/>
      <c r="D99" s="108"/>
      <c r="E99" s="102" t="s">
        <v>167</v>
      </c>
      <c r="F99" s="103"/>
      <c r="G99" s="106"/>
      <c r="H99" s="108"/>
      <c r="I99" s="106">
        <v>2021</v>
      </c>
      <c r="J99" s="108"/>
      <c r="K99" s="102" t="s">
        <v>32</v>
      </c>
      <c r="L99" s="103"/>
      <c r="M99" s="51">
        <v>15506</v>
      </c>
      <c r="N99" s="42">
        <v>0</v>
      </c>
    </row>
    <row r="100" spans="1:20" ht="75" customHeight="1">
      <c r="A100" s="56"/>
      <c r="B100" s="63"/>
      <c r="C100" s="56"/>
      <c r="D100" s="63"/>
      <c r="E100" s="102" t="s">
        <v>167</v>
      </c>
      <c r="F100" s="103"/>
      <c r="G100" s="106"/>
      <c r="H100" s="108"/>
      <c r="I100" s="106">
        <v>2021</v>
      </c>
      <c r="J100" s="108"/>
      <c r="K100" s="102" t="s">
        <v>32</v>
      </c>
      <c r="L100" s="103"/>
      <c r="M100" s="51">
        <v>15506</v>
      </c>
      <c r="N100" s="42">
        <v>0</v>
      </c>
    </row>
    <row r="101" spans="1:20" ht="63" customHeight="1">
      <c r="A101" s="113">
        <v>5</v>
      </c>
      <c r="B101" s="113"/>
      <c r="C101" s="102"/>
      <c r="D101" s="103"/>
      <c r="E101" s="102" t="s">
        <v>39</v>
      </c>
      <c r="F101" s="103"/>
      <c r="G101" s="102" t="s">
        <v>40</v>
      </c>
      <c r="H101" s="103"/>
      <c r="I101" s="113">
        <v>2012</v>
      </c>
      <c r="J101" s="113"/>
      <c r="K101" s="102" t="s">
        <v>32</v>
      </c>
      <c r="L101" s="103"/>
      <c r="M101" s="52">
        <v>23388.1</v>
      </c>
      <c r="N101" s="43">
        <v>0</v>
      </c>
    </row>
    <row r="102" spans="1:20" ht="52.5" customHeight="1">
      <c r="A102" s="113">
        <v>10</v>
      </c>
      <c r="B102" s="113"/>
      <c r="C102" s="102"/>
      <c r="D102" s="103"/>
      <c r="E102" s="102" t="s">
        <v>41</v>
      </c>
      <c r="F102" s="103"/>
      <c r="G102" s="102" t="s">
        <v>42</v>
      </c>
      <c r="H102" s="103"/>
      <c r="I102" s="113">
        <v>2012</v>
      </c>
      <c r="J102" s="113"/>
      <c r="K102" s="102" t="s">
        <v>32</v>
      </c>
      <c r="L102" s="103"/>
      <c r="M102" s="52">
        <v>51452</v>
      </c>
      <c r="N102" s="43">
        <v>0</v>
      </c>
    </row>
    <row r="103" spans="1:20" ht="60.75" customHeight="1">
      <c r="A103" s="106">
        <v>18</v>
      </c>
      <c r="B103" s="108"/>
      <c r="C103" s="102"/>
      <c r="D103" s="103"/>
      <c r="E103" s="102" t="s">
        <v>43</v>
      </c>
      <c r="F103" s="103"/>
      <c r="G103" s="102" t="s">
        <v>44</v>
      </c>
      <c r="H103" s="103"/>
      <c r="I103" s="113">
        <v>2012</v>
      </c>
      <c r="J103" s="113"/>
      <c r="K103" s="102" t="s">
        <v>32</v>
      </c>
      <c r="L103" s="103"/>
      <c r="M103" s="52">
        <v>23635.1</v>
      </c>
      <c r="N103" s="37">
        <v>0</v>
      </c>
    </row>
    <row r="104" spans="1:20" ht="59.25" customHeight="1">
      <c r="A104" s="106">
        <v>2</v>
      </c>
      <c r="B104" s="108"/>
      <c r="C104" s="102"/>
      <c r="D104" s="103"/>
      <c r="E104" s="102" t="s">
        <v>45</v>
      </c>
      <c r="F104" s="103"/>
      <c r="G104" s="102" t="s">
        <v>46</v>
      </c>
      <c r="H104" s="103"/>
      <c r="I104" s="113">
        <v>2012</v>
      </c>
      <c r="J104" s="113"/>
      <c r="K104" s="102" t="s">
        <v>32</v>
      </c>
      <c r="L104" s="103"/>
      <c r="M104" s="52">
        <v>12285.48</v>
      </c>
      <c r="N104" s="32">
        <v>0</v>
      </c>
    </row>
    <row r="105" spans="1:20" ht="69" customHeight="1">
      <c r="A105" s="106">
        <v>3</v>
      </c>
      <c r="B105" s="108"/>
      <c r="C105" s="102"/>
      <c r="D105" s="103"/>
      <c r="E105" s="102" t="s">
        <v>47</v>
      </c>
      <c r="F105" s="103"/>
      <c r="G105" s="102" t="s">
        <v>48</v>
      </c>
      <c r="H105" s="103"/>
      <c r="I105" s="113">
        <v>2012</v>
      </c>
      <c r="J105" s="113"/>
      <c r="K105" s="102" t="s">
        <v>32</v>
      </c>
      <c r="L105" s="103"/>
      <c r="M105" s="52">
        <v>12900</v>
      </c>
      <c r="N105" s="32">
        <v>0</v>
      </c>
    </row>
    <row r="106" spans="1:20" ht="55.5" customHeight="1">
      <c r="A106" s="106">
        <v>13</v>
      </c>
      <c r="B106" s="108"/>
      <c r="C106" s="102"/>
      <c r="D106" s="103"/>
      <c r="E106" s="102" t="s">
        <v>50</v>
      </c>
      <c r="F106" s="103"/>
      <c r="G106" s="102"/>
      <c r="H106" s="103"/>
      <c r="I106" s="113">
        <v>2012</v>
      </c>
      <c r="J106" s="113"/>
      <c r="K106" s="102" t="s">
        <v>32</v>
      </c>
      <c r="L106" s="103"/>
      <c r="M106" s="52">
        <v>10500</v>
      </c>
      <c r="N106" s="32">
        <v>0</v>
      </c>
    </row>
    <row r="107" spans="1:20" ht="54.75" customHeight="1">
      <c r="A107" s="106">
        <v>20</v>
      </c>
      <c r="B107" s="108"/>
      <c r="C107" s="102"/>
      <c r="D107" s="103"/>
      <c r="E107" s="102" t="s">
        <v>51</v>
      </c>
      <c r="F107" s="103"/>
      <c r="G107" s="102" t="s">
        <v>52</v>
      </c>
      <c r="H107" s="103"/>
      <c r="I107" s="113">
        <v>2012</v>
      </c>
      <c r="J107" s="113"/>
      <c r="K107" s="102" t="s">
        <v>32</v>
      </c>
      <c r="L107" s="103"/>
      <c r="M107" s="52">
        <v>49980</v>
      </c>
      <c r="N107" s="32">
        <v>5414.5</v>
      </c>
    </row>
    <row r="108" spans="1:20" ht="56.25" customHeight="1">
      <c r="A108" s="134">
        <v>21013400001</v>
      </c>
      <c r="B108" s="108"/>
      <c r="C108" s="102"/>
      <c r="D108" s="103"/>
      <c r="E108" s="102" t="s">
        <v>39</v>
      </c>
      <c r="F108" s="103"/>
      <c r="G108" s="102" t="s">
        <v>53</v>
      </c>
      <c r="H108" s="103"/>
      <c r="I108" s="113">
        <v>2018</v>
      </c>
      <c r="J108" s="113"/>
      <c r="K108" s="102" t="s">
        <v>32</v>
      </c>
      <c r="L108" s="103"/>
      <c r="M108" s="52">
        <v>19499</v>
      </c>
      <c r="N108" s="32">
        <v>0</v>
      </c>
    </row>
    <row r="109" spans="1:20" ht="70.5" customHeight="1">
      <c r="A109" s="106">
        <v>51013400001</v>
      </c>
      <c r="B109" s="108"/>
      <c r="C109" s="102"/>
      <c r="D109" s="103"/>
      <c r="E109" s="102" t="s">
        <v>54</v>
      </c>
      <c r="F109" s="103"/>
      <c r="G109" s="102" t="s">
        <v>55</v>
      </c>
      <c r="H109" s="103"/>
      <c r="I109" s="113">
        <v>2017</v>
      </c>
      <c r="J109" s="113"/>
      <c r="K109" s="102" t="s">
        <v>32</v>
      </c>
      <c r="L109" s="103"/>
      <c r="M109" s="52">
        <v>31536</v>
      </c>
      <c r="N109" s="32">
        <v>0</v>
      </c>
      <c r="T109" s="48"/>
    </row>
    <row r="110" spans="1:20" ht="70.5" customHeight="1">
      <c r="A110" s="56"/>
      <c r="B110" s="63"/>
      <c r="C110" s="58"/>
      <c r="D110" s="59"/>
      <c r="E110" s="102" t="s">
        <v>54</v>
      </c>
      <c r="F110" s="103"/>
      <c r="G110" s="102" t="s">
        <v>55</v>
      </c>
      <c r="H110" s="103"/>
      <c r="I110" s="113">
        <v>2017</v>
      </c>
      <c r="J110" s="113"/>
      <c r="K110" s="102" t="s">
        <v>32</v>
      </c>
      <c r="L110" s="103"/>
      <c r="M110" s="52">
        <v>31536</v>
      </c>
      <c r="N110" s="32">
        <v>0</v>
      </c>
    </row>
    <row r="111" spans="1:20" ht="67.5" customHeight="1">
      <c r="A111" s="106">
        <v>51013400002</v>
      </c>
      <c r="B111" s="108"/>
      <c r="C111" s="102"/>
      <c r="D111" s="103"/>
      <c r="E111" s="102" t="s">
        <v>56</v>
      </c>
      <c r="F111" s="103"/>
      <c r="G111" s="102" t="s">
        <v>57</v>
      </c>
      <c r="H111" s="103"/>
      <c r="I111" s="113">
        <v>2017</v>
      </c>
      <c r="J111" s="113"/>
      <c r="K111" s="102" t="s">
        <v>32</v>
      </c>
      <c r="L111" s="103"/>
      <c r="M111" s="52">
        <v>24990</v>
      </c>
      <c r="N111" s="32">
        <v>0</v>
      </c>
    </row>
    <row r="112" spans="1:20" ht="71.25" customHeight="1">
      <c r="A112" s="106">
        <v>51013400003</v>
      </c>
      <c r="B112" s="108"/>
      <c r="C112" s="102"/>
      <c r="D112" s="103"/>
      <c r="E112" s="102" t="s">
        <v>58</v>
      </c>
      <c r="F112" s="103"/>
      <c r="G112" s="102" t="s">
        <v>59</v>
      </c>
      <c r="H112" s="103"/>
      <c r="I112" s="113">
        <v>2017</v>
      </c>
      <c r="J112" s="113"/>
      <c r="K112" s="102" t="s">
        <v>32</v>
      </c>
      <c r="L112" s="103"/>
      <c r="M112" s="52">
        <v>39910</v>
      </c>
      <c r="N112" s="32">
        <v>0</v>
      </c>
    </row>
    <row r="113" spans="1:14" ht="77.25" customHeight="1">
      <c r="A113" s="106">
        <v>51013400006</v>
      </c>
      <c r="B113" s="108"/>
      <c r="C113" s="102"/>
      <c r="D113" s="103"/>
      <c r="E113" s="102" t="s">
        <v>60</v>
      </c>
      <c r="F113" s="103"/>
      <c r="G113" s="102" t="s">
        <v>61</v>
      </c>
      <c r="H113" s="103"/>
      <c r="I113" s="113">
        <v>2017</v>
      </c>
      <c r="J113" s="113"/>
      <c r="K113" s="102" t="s">
        <v>32</v>
      </c>
      <c r="L113" s="103"/>
      <c r="M113" s="52">
        <v>11990</v>
      </c>
      <c r="N113" s="32">
        <v>0</v>
      </c>
    </row>
    <row r="114" spans="1:14" ht="63" customHeight="1">
      <c r="A114" s="129">
        <v>1013800001</v>
      </c>
      <c r="B114" s="130"/>
      <c r="C114" s="131"/>
      <c r="D114" s="104"/>
      <c r="E114" s="102" t="s">
        <v>45</v>
      </c>
      <c r="F114" s="103"/>
      <c r="G114" s="102" t="s">
        <v>134</v>
      </c>
      <c r="H114" s="103"/>
      <c r="I114" s="113">
        <v>2019</v>
      </c>
      <c r="J114" s="113"/>
      <c r="K114" s="102" t="s">
        <v>32</v>
      </c>
      <c r="L114" s="103"/>
      <c r="M114" s="52">
        <v>19630</v>
      </c>
      <c r="N114" s="32">
        <v>10282.4</v>
      </c>
    </row>
    <row r="115" spans="1:14" ht="63" customHeight="1">
      <c r="A115" s="129">
        <v>1013800002</v>
      </c>
      <c r="B115" s="130"/>
      <c r="C115" s="131"/>
      <c r="D115" s="104"/>
      <c r="E115" s="102" t="s">
        <v>45</v>
      </c>
      <c r="F115" s="103"/>
      <c r="G115" s="102" t="s">
        <v>135</v>
      </c>
      <c r="H115" s="103"/>
      <c r="I115" s="113">
        <v>2019</v>
      </c>
      <c r="J115" s="113"/>
      <c r="K115" s="102" t="s">
        <v>32</v>
      </c>
      <c r="L115" s="103"/>
      <c r="M115" s="52">
        <v>19260</v>
      </c>
      <c r="N115" s="32">
        <v>10088.4</v>
      </c>
    </row>
    <row r="116" spans="1:14" ht="78.75" customHeight="1">
      <c r="A116" s="129">
        <v>1013800004</v>
      </c>
      <c r="B116" s="130"/>
      <c r="C116" s="131"/>
      <c r="D116" s="104"/>
      <c r="E116" s="102" t="s">
        <v>136</v>
      </c>
      <c r="F116" s="103"/>
      <c r="G116" s="102" t="s">
        <v>137</v>
      </c>
      <c r="H116" s="103"/>
      <c r="I116" s="113">
        <v>2019</v>
      </c>
      <c r="J116" s="113"/>
      <c r="K116" s="102" t="s">
        <v>32</v>
      </c>
      <c r="L116" s="103"/>
      <c r="M116" s="52">
        <v>28250</v>
      </c>
      <c r="N116" s="32">
        <v>9416.7999999999993</v>
      </c>
    </row>
    <row r="117" spans="1:14" ht="79.5" customHeight="1">
      <c r="A117" s="129">
        <v>1013800006</v>
      </c>
      <c r="B117" s="130"/>
      <c r="C117" s="131"/>
      <c r="D117" s="104"/>
      <c r="E117" s="102" t="s">
        <v>138</v>
      </c>
      <c r="F117" s="103"/>
      <c r="G117" s="102" t="s">
        <v>139</v>
      </c>
      <c r="H117" s="103"/>
      <c r="I117" s="113">
        <v>2019</v>
      </c>
      <c r="J117" s="113"/>
      <c r="K117" s="102" t="s">
        <v>32</v>
      </c>
      <c r="L117" s="103"/>
      <c r="M117" s="52">
        <v>32000</v>
      </c>
      <c r="N117" s="32">
        <v>10666.8</v>
      </c>
    </row>
    <row r="118" spans="1:14" ht="72" customHeight="1">
      <c r="A118" s="129">
        <v>1013800007</v>
      </c>
      <c r="B118" s="130"/>
      <c r="C118" s="131"/>
      <c r="D118" s="104"/>
      <c r="E118" s="102" t="s">
        <v>140</v>
      </c>
      <c r="F118" s="103"/>
      <c r="G118" s="102" t="s">
        <v>141</v>
      </c>
      <c r="H118" s="103"/>
      <c r="I118" s="113">
        <v>2019</v>
      </c>
      <c r="J118" s="113"/>
      <c r="K118" s="102" t="s">
        <v>32</v>
      </c>
      <c r="L118" s="103"/>
      <c r="M118" s="52">
        <v>25520</v>
      </c>
      <c r="N118" s="32">
        <v>8506.7999999999993</v>
      </c>
    </row>
    <row r="119" spans="1:14" ht="53.25" customHeight="1">
      <c r="A119" s="129">
        <v>1013800008</v>
      </c>
      <c r="B119" s="130"/>
      <c r="C119" s="131"/>
      <c r="D119" s="104"/>
      <c r="E119" s="102" t="s">
        <v>142</v>
      </c>
      <c r="F119" s="103"/>
      <c r="G119" s="102" t="s">
        <v>143</v>
      </c>
      <c r="H119" s="103"/>
      <c r="I119" s="113">
        <v>2019</v>
      </c>
      <c r="J119" s="113"/>
      <c r="K119" s="102" t="s">
        <v>32</v>
      </c>
      <c r="L119" s="103"/>
      <c r="M119" s="52">
        <v>30430</v>
      </c>
      <c r="N119" s="32">
        <v>10650.37</v>
      </c>
    </row>
    <row r="120" spans="1:14" ht="69.75" customHeight="1">
      <c r="A120" s="129">
        <v>1013800003</v>
      </c>
      <c r="B120" s="130"/>
      <c r="C120" s="131"/>
      <c r="D120" s="104"/>
      <c r="E120" s="102" t="s">
        <v>45</v>
      </c>
      <c r="F120" s="103"/>
      <c r="G120" s="102" t="s">
        <v>144</v>
      </c>
      <c r="H120" s="103"/>
      <c r="I120" s="113">
        <v>2019</v>
      </c>
      <c r="J120" s="113"/>
      <c r="K120" s="102" t="s">
        <v>32</v>
      </c>
      <c r="L120" s="103"/>
      <c r="M120" s="52">
        <v>19630</v>
      </c>
      <c r="N120" s="32">
        <v>10282.4</v>
      </c>
    </row>
    <row r="121" spans="1:14" ht="66.75" customHeight="1">
      <c r="A121" s="129">
        <v>1013800005</v>
      </c>
      <c r="B121" s="130"/>
      <c r="C121" s="131"/>
      <c r="D121" s="104"/>
      <c r="E121" s="102" t="s">
        <v>45</v>
      </c>
      <c r="F121" s="103"/>
      <c r="G121" s="102" t="s">
        <v>145</v>
      </c>
      <c r="H121" s="103"/>
      <c r="I121" s="113">
        <v>2019</v>
      </c>
      <c r="J121" s="113"/>
      <c r="K121" s="102" t="s">
        <v>32</v>
      </c>
      <c r="L121" s="103"/>
      <c r="M121" s="52">
        <v>19260</v>
      </c>
      <c r="N121" s="32">
        <v>10088.4</v>
      </c>
    </row>
    <row r="122" spans="1:14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9">
        <f>SUM(M101:M121)</f>
        <v>537581.67999999993</v>
      </c>
      <c r="N122" s="40"/>
    </row>
    <row r="123" spans="1:14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</row>
    <row r="124" spans="1:14">
      <c r="A124" s="102" t="s">
        <v>62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8"/>
    </row>
    <row r="125" spans="1:14" ht="54.75" customHeight="1">
      <c r="A125" s="132">
        <v>51013600001</v>
      </c>
      <c r="B125" s="113"/>
      <c r="C125" s="102"/>
      <c r="D125" s="103"/>
      <c r="E125" s="102" t="s">
        <v>63</v>
      </c>
      <c r="F125" s="103"/>
      <c r="G125" s="102"/>
      <c r="H125" s="103"/>
      <c r="I125" s="113">
        <v>2017</v>
      </c>
      <c r="J125" s="113"/>
      <c r="K125" s="102" t="s">
        <v>32</v>
      </c>
      <c r="L125" s="103"/>
      <c r="M125" s="52">
        <v>28000</v>
      </c>
      <c r="N125" s="32">
        <v>0</v>
      </c>
    </row>
    <row r="126" spans="1:14" ht="70.5" customHeight="1">
      <c r="A126" s="132">
        <v>51013600002</v>
      </c>
      <c r="B126" s="113"/>
      <c r="C126" s="102"/>
      <c r="D126" s="103"/>
      <c r="E126" s="102" t="s">
        <v>64</v>
      </c>
      <c r="F126" s="103"/>
      <c r="G126" s="102"/>
      <c r="H126" s="103"/>
      <c r="I126" s="113">
        <v>2017</v>
      </c>
      <c r="J126" s="113"/>
      <c r="K126" s="102" t="s">
        <v>32</v>
      </c>
      <c r="L126" s="103"/>
      <c r="M126" s="52">
        <v>33000</v>
      </c>
      <c r="N126" s="32">
        <v>0</v>
      </c>
    </row>
    <row r="127" spans="1:14" ht="72" customHeight="1">
      <c r="A127" s="132">
        <v>51013600011</v>
      </c>
      <c r="B127" s="113"/>
      <c r="C127" s="102"/>
      <c r="D127" s="103"/>
      <c r="E127" s="102" t="s">
        <v>63</v>
      </c>
      <c r="F127" s="103"/>
      <c r="G127" s="102"/>
      <c r="H127" s="103"/>
      <c r="I127" s="113">
        <v>2017</v>
      </c>
      <c r="J127" s="113"/>
      <c r="K127" s="102" t="s">
        <v>32</v>
      </c>
      <c r="L127" s="103"/>
      <c r="M127" s="52">
        <v>16140</v>
      </c>
      <c r="N127" s="32">
        <v>0</v>
      </c>
    </row>
    <row r="128" spans="1:14" ht="52.5" customHeight="1">
      <c r="A128" s="133"/>
      <c r="B128" s="128"/>
      <c r="C128" s="133"/>
      <c r="D128" s="128"/>
      <c r="E128" s="102" t="s">
        <v>170</v>
      </c>
      <c r="F128" s="103"/>
      <c r="G128" s="133"/>
      <c r="H128" s="128"/>
      <c r="I128" s="106">
        <v>2021</v>
      </c>
      <c r="J128" s="108"/>
      <c r="K128" s="102" t="s">
        <v>32</v>
      </c>
      <c r="L128" s="103"/>
      <c r="M128" s="50">
        <v>10673.47</v>
      </c>
      <c r="N128" s="42">
        <v>0</v>
      </c>
    </row>
    <row r="129" spans="1:14" ht="42" customHeight="1">
      <c r="A129" s="133"/>
      <c r="B129" s="128"/>
      <c r="C129" s="133"/>
      <c r="D129" s="128"/>
      <c r="E129" s="106" t="s">
        <v>171</v>
      </c>
      <c r="F129" s="108"/>
      <c r="G129" s="133"/>
      <c r="H129" s="128"/>
      <c r="I129" s="106">
        <v>2021</v>
      </c>
      <c r="J129" s="108"/>
      <c r="K129" s="102" t="s">
        <v>32</v>
      </c>
      <c r="L129" s="103"/>
      <c r="M129" s="53">
        <v>17002.419999999998</v>
      </c>
      <c r="N129" s="42">
        <v>0</v>
      </c>
    </row>
    <row r="130" spans="1:14" ht="54.75" customHeight="1">
      <c r="A130" s="133"/>
      <c r="B130" s="128"/>
      <c r="C130" s="133"/>
      <c r="D130" s="128"/>
      <c r="E130" s="106" t="s">
        <v>171</v>
      </c>
      <c r="F130" s="108"/>
      <c r="G130" s="133"/>
      <c r="H130" s="128"/>
      <c r="I130" s="106">
        <v>2021</v>
      </c>
      <c r="J130" s="108"/>
      <c r="K130" s="102" t="s">
        <v>32</v>
      </c>
      <c r="L130" s="103"/>
      <c r="M130" s="53">
        <v>17002.419999999998</v>
      </c>
      <c r="N130" s="42">
        <v>0</v>
      </c>
    </row>
    <row r="131" spans="1:14" ht="54.75" customHeight="1">
      <c r="A131" s="61"/>
      <c r="B131" s="62"/>
      <c r="C131" s="61"/>
      <c r="D131" s="62"/>
      <c r="E131" s="165" t="s">
        <v>173</v>
      </c>
      <c r="F131" s="166"/>
      <c r="G131" s="167">
        <v>6</v>
      </c>
      <c r="H131" s="168"/>
      <c r="I131" s="106">
        <v>2022</v>
      </c>
      <c r="J131" s="108"/>
      <c r="K131" s="102" t="s">
        <v>32</v>
      </c>
      <c r="L131" s="103"/>
      <c r="M131" s="53">
        <v>76117.320000000007</v>
      </c>
      <c r="N131" s="42">
        <v>0</v>
      </c>
    </row>
    <row r="132" spans="1:14" ht="54.75" customHeight="1">
      <c r="A132" s="61"/>
      <c r="B132" s="62"/>
      <c r="C132" s="61"/>
      <c r="D132" s="62"/>
      <c r="E132" s="165" t="s">
        <v>190</v>
      </c>
      <c r="F132" s="171"/>
      <c r="G132" s="169"/>
      <c r="H132" s="170"/>
      <c r="I132" s="106">
        <v>2022</v>
      </c>
      <c r="J132" s="107"/>
      <c r="K132" s="102" t="s">
        <v>32</v>
      </c>
      <c r="L132" s="103"/>
      <c r="M132" s="53">
        <v>10375.5</v>
      </c>
      <c r="N132" s="42">
        <v>0</v>
      </c>
    </row>
    <row r="133" spans="1:14" ht="54.75" customHeight="1">
      <c r="A133" s="61"/>
      <c r="B133" s="62"/>
      <c r="C133" s="61"/>
      <c r="D133" s="62"/>
      <c r="E133" s="165" t="s">
        <v>190</v>
      </c>
      <c r="F133" s="171"/>
      <c r="G133" s="61"/>
      <c r="H133" s="62"/>
      <c r="I133" s="106">
        <v>2022</v>
      </c>
      <c r="J133" s="107"/>
      <c r="K133" s="102" t="s">
        <v>32</v>
      </c>
      <c r="L133" s="103"/>
      <c r="M133" s="53">
        <v>10375.5</v>
      </c>
      <c r="N133" s="42">
        <v>0</v>
      </c>
    </row>
  </sheetData>
  <mergeCells count="526">
    <mergeCell ref="K74:L74"/>
    <mergeCell ref="K73:L73"/>
    <mergeCell ref="K72:L72"/>
    <mergeCell ref="E72:F72"/>
    <mergeCell ref="E73:F73"/>
    <mergeCell ref="E74:F74"/>
    <mergeCell ref="E75:F75"/>
    <mergeCell ref="K67:L67"/>
    <mergeCell ref="K76:L76"/>
    <mergeCell ref="E58:F58"/>
    <mergeCell ref="E59:F59"/>
    <mergeCell ref="E60:F60"/>
    <mergeCell ref="E61:F61"/>
    <mergeCell ref="E62:F62"/>
    <mergeCell ref="E65:F65"/>
    <mergeCell ref="E66:F66"/>
    <mergeCell ref="E67:F67"/>
    <mergeCell ref="E76:F76"/>
    <mergeCell ref="E63:F63"/>
    <mergeCell ref="K63:L63"/>
    <mergeCell ref="E64:F64"/>
    <mergeCell ref="K64:L64"/>
    <mergeCell ref="E68:F68"/>
    <mergeCell ref="E69:F69"/>
    <mergeCell ref="E70:F70"/>
    <mergeCell ref="E71:F71"/>
    <mergeCell ref="K68:L68"/>
    <mergeCell ref="K69:L69"/>
    <mergeCell ref="K70:L70"/>
    <mergeCell ref="K71:L71"/>
    <mergeCell ref="K75:L75"/>
    <mergeCell ref="E57:F57"/>
    <mergeCell ref="K57:L57"/>
    <mergeCell ref="K58:L58"/>
    <mergeCell ref="K59:L59"/>
    <mergeCell ref="K60:L60"/>
    <mergeCell ref="K61:L61"/>
    <mergeCell ref="K62:L62"/>
    <mergeCell ref="K65:L65"/>
    <mergeCell ref="K66:L66"/>
    <mergeCell ref="K132:L132"/>
    <mergeCell ref="K133:L133"/>
    <mergeCell ref="I132:J132"/>
    <mergeCell ref="I133:J133"/>
    <mergeCell ref="E132:F132"/>
    <mergeCell ref="E133:F133"/>
    <mergeCell ref="I36:J36"/>
    <mergeCell ref="E36:F36"/>
    <mergeCell ref="G36:H36"/>
    <mergeCell ref="E131:F131"/>
    <mergeCell ref="G131:H131"/>
    <mergeCell ref="I131:J131"/>
    <mergeCell ref="K131:L131"/>
    <mergeCell ref="I110:J110"/>
    <mergeCell ref="E110:F110"/>
    <mergeCell ref="G110:H110"/>
    <mergeCell ref="K110:L110"/>
    <mergeCell ref="G128:H128"/>
    <mergeCell ref="G129:H129"/>
    <mergeCell ref="G130:H130"/>
    <mergeCell ref="I128:J128"/>
    <mergeCell ref="I129:J129"/>
    <mergeCell ref="I130:J130"/>
    <mergeCell ref="K128:L128"/>
    <mergeCell ref="K129:L129"/>
    <mergeCell ref="K130:L130"/>
    <mergeCell ref="K126:L126"/>
    <mergeCell ref="K94:L94"/>
    <mergeCell ref="I94:J94"/>
    <mergeCell ref="C99:D99"/>
    <mergeCell ref="E94:F94"/>
    <mergeCell ref="A128:B128"/>
    <mergeCell ref="C98:D98"/>
    <mergeCell ref="C97:D97"/>
    <mergeCell ref="C96:D96"/>
    <mergeCell ref="C95:D95"/>
    <mergeCell ref="A95:B95"/>
    <mergeCell ref="A96:B96"/>
    <mergeCell ref="A97:B97"/>
    <mergeCell ref="A98:B98"/>
    <mergeCell ref="A99:B99"/>
    <mergeCell ref="G98:H98"/>
    <mergeCell ref="G97:H97"/>
    <mergeCell ref="G96:H96"/>
    <mergeCell ref="G95:H95"/>
    <mergeCell ref="E99:F99"/>
    <mergeCell ref="E98:F98"/>
    <mergeCell ref="E97:F97"/>
    <mergeCell ref="E96:F96"/>
    <mergeCell ref="E95:F95"/>
    <mergeCell ref="G121:H121"/>
    <mergeCell ref="I121:J121"/>
    <mergeCell ref="A129:B129"/>
    <mergeCell ref="A130:B130"/>
    <mergeCell ref="C128:D128"/>
    <mergeCell ref="C129:D129"/>
    <mergeCell ref="C130:D130"/>
    <mergeCell ref="E128:F128"/>
    <mergeCell ref="E129:F129"/>
    <mergeCell ref="E130:F130"/>
    <mergeCell ref="E100:F100"/>
    <mergeCell ref="A113:B113"/>
    <mergeCell ref="A114:B114"/>
    <mergeCell ref="C114:D114"/>
    <mergeCell ref="E114:F114"/>
    <mergeCell ref="A108:B108"/>
    <mergeCell ref="C108:D108"/>
    <mergeCell ref="E108:F108"/>
    <mergeCell ref="A107:B107"/>
    <mergeCell ref="C107:D107"/>
    <mergeCell ref="E107:F107"/>
    <mergeCell ref="C102:D102"/>
    <mergeCell ref="E102:F102"/>
    <mergeCell ref="A121:B121"/>
    <mergeCell ref="C121:D121"/>
    <mergeCell ref="E121:F121"/>
    <mergeCell ref="G91:H91"/>
    <mergeCell ref="G92:H92"/>
    <mergeCell ref="G93:H93"/>
    <mergeCell ref="I91:J91"/>
    <mergeCell ref="I92:J92"/>
    <mergeCell ref="I93:J93"/>
    <mergeCell ref="K93:L93"/>
    <mergeCell ref="K92:L92"/>
    <mergeCell ref="K91:L91"/>
    <mergeCell ref="A91:B91"/>
    <mergeCell ref="A92:B92"/>
    <mergeCell ref="A93:B93"/>
    <mergeCell ref="C91:D91"/>
    <mergeCell ref="C92:D92"/>
    <mergeCell ref="C93:D93"/>
    <mergeCell ref="E91:F91"/>
    <mergeCell ref="E92:F92"/>
    <mergeCell ref="E93:F93"/>
    <mergeCell ref="K121:L121"/>
    <mergeCell ref="A127:B127"/>
    <mergeCell ref="C127:D127"/>
    <mergeCell ref="E127:F127"/>
    <mergeCell ref="G127:H127"/>
    <mergeCell ref="I127:J127"/>
    <mergeCell ref="K127:L127"/>
    <mergeCell ref="A124:N124"/>
    <mergeCell ref="A125:B125"/>
    <mergeCell ref="C125:D125"/>
    <mergeCell ref="E125:F125"/>
    <mergeCell ref="G125:H125"/>
    <mergeCell ref="I125:J125"/>
    <mergeCell ref="K125:L125"/>
    <mergeCell ref="A126:B126"/>
    <mergeCell ref="C126:D126"/>
    <mergeCell ref="E126:F126"/>
    <mergeCell ref="G126:H126"/>
    <mergeCell ref="I126:J126"/>
    <mergeCell ref="A115:B115"/>
    <mergeCell ref="C115:D115"/>
    <mergeCell ref="E115:F115"/>
    <mergeCell ref="G115:H115"/>
    <mergeCell ref="I115:J115"/>
    <mergeCell ref="K115:L115"/>
    <mergeCell ref="A120:B120"/>
    <mergeCell ref="C120:D120"/>
    <mergeCell ref="E120:F120"/>
    <mergeCell ref="G120:H120"/>
    <mergeCell ref="I120:J120"/>
    <mergeCell ref="K120:L120"/>
    <mergeCell ref="A119:B119"/>
    <mergeCell ref="C119:D119"/>
    <mergeCell ref="E119:F119"/>
    <mergeCell ref="G119:H119"/>
    <mergeCell ref="I119:J119"/>
    <mergeCell ref="K119:L119"/>
    <mergeCell ref="A117:B117"/>
    <mergeCell ref="C117:D117"/>
    <mergeCell ref="E117:F117"/>
    <mergeCell ref="G117:H117"/>
    <mergeCell ref="I117:J117"/>
    <mergeCell ref="K117:L117"/>
    <mergeCell ref="A118:B118"/>
    <mergeCell ref="C118:D118"/>
    <mergeCell ref="E118:F118"/>
    <mergeCell ref="G118:H118"/>
    <mergeCell ref="I118:J118"/>
    <mergeCell ref="K118:L118"/>
    <mergeCell ref="A116:B116"/>
    <mergeCell ref="C116:D116"/>
    <mergeCell ref="E116:F116"/>
    <mergeCell ref="G116:H116"/>
    <mergeCell ref="I116:J116"/>
    <mergeCell ref="K116:L116"/>
    <mergeCell ref="G114:H114"/>
    <mergeCell ref="I114:J114"/>
    <mergeCell ref="K114:L114"/>
    <mergeCell ref="C111:D111"/>
    <mergeCell ref="E111:F111"/>
    <mergeCell ref="G111:H111"/>
    <mergeCell ref="I111:J111"/>
    <mergeCell ref="K111:L111"/>
    <mergeCell ref="A112:B112"/>
    <mergeCell ref="C112:D112"/>
    <mergeCell ref="E112:F112"/>
    <mergeCell ref="G112:H112"/>
    <mergeCell ref="I112:J112"/>
    <mergeCell ref="K112:L112"/>
    <mergeCell ref="C113:D113"/>
    <mergeCell ref="E113:F113"/>
    <mergeCell ref="A111:B111"/>
    <mergeCell ref="G113:H113"/>
    <mergeCell ref="I113:J113"/>
    <mergeCell ref="K113:L113"/>
    <mergeCell ref="G108:H108"/>
    <mergeCell ref="I108:J108"/>
    <mergeCell ref="K108:L108"/>
    <mergeCell ref="A109:B109"/>
    <mergeCell ref="C109:D109"/>
    <mergeCell ref="E109:F109"/>
    <mergeCell ref="G109:H109"/>
    <mergeCell ref="I109:J109"/>
    <mergeCell ref="K109:L109"/>
    <mergeCell ref="G107:H107"/>
    <mergeCell ref="I107:J107"/>
    <mergeCell ref="K107:L107"/>
    <mergeCell ref="A105:B105"/>
    <mergeCell ref="C105:D105"/>
    <mergeCell ref="E105:F105"/>
    <mergeCell ref="G105:H105"/>
    <mergeCell ref="I105:J105"/>
    <mergeCell ref="K105:L105"/>
    <mergeCell ref="A106:B106"/>
    <mergeCell ref="C106:D106"/>
    <mergeCell ref="E106:F106"/>
    <mergeCell ref="G106:H106"/>
    <mergeCell ref="I106:J106"/>
    <mergeCell ref="K106:L106"/>
    <mergeCell ref="G99:H99"/>
    <mergeCell ref="A103:B103"/>
    <mergeCell ref="C103:D103"/>
    <mergeCell ref="E103:F103"/>
    <mergeCell ref="G103:H103"/>
    <mergeCell ref="I103:J103"/>
    <mergeCell ref="K103:L103"/>
    <mergeCell ref="A104:B104"/>
    <mergeCell ref="C104:D104"/>
    <mergeCell ref="E104:F104"/>
    <mergeCell ref="G104:H104"/>
    <mergeCell ref="I104:J104"/>
    <mergeCell ref="K104:L104"/>
    <mergeCell ref="G100:H100"/>
    <mergeCell ref="I100:J100"/>
    <mergeCell ref="K100:L100"/>
    <mergeCell ref="K99:L99"/>
    <mergeCell ref="A101:B101"/>
    <mergeCell ref="C101:D101"/>
    <mergeCell ref="E101:F101"/>
    <mergeCell ref="G101:H101"/>
    <mergeCell ref="I101:J101"/>
    <mergeCell ref="K101:L101"/>
    <mergeCell ref="A102:B102"/>
    <mergeCell ref="K98:L98"/>
    <mergeCell ref="K97:L97"/>
    <mergeCell ref="K96:L96"/>
    <mergeCell ref="K95:L95"/>
    <mergeCell ref="I99:J99"/>
    <mergeCell ref="I98:J98"/>
    <mergeCell ref="I97:J97"/>
    <mergeCell ref="I96:J96"/>
    <mergeCell ref="I95:J95"/>
    <mergeCell ref="G102:H102"/>
    <mergeCell ref="I102:J102"/>
    <mergeCell ref="K102:L102"/>
    <mergeCell ref="K45:L45"/>
    <mergeCell ref="A46:B46"/>
    <mergeCell ref="C46:D46"/>
    <mergeCell ref="E46:F46"/>
    <mergeCell ref="G46:H46"/>
    <mergeCell ref="I46:J46"/>
    <mergeCell ref="K46:L46"/>
    <mergeCell ref="A45:B45"/>
    <mergeCell ref="C45:D45"/>
    <mergeCell ref="E45:F45"/>
    <mergeCell ref="G45:H45"/>
    <mergeCell ref="I45:J45"/>
    <mergeCell ref="E50:F50"/>
    <mergeCell ref="E51:F51"/>
    <mergeCell ref="E52:F52"/>
    <mergeCell ref="E53:F53"/>
    <mergeCell ref="E54:F54"/>
    <mergeCell ref="K55:L55"/>
    <mergeCell ref="I50:J50"/>
    <mergeCell ref="I51:J51"/>
    <mergeCell ref="I52:J52"/>
    <mergeCell ref="A44:B44"/>
    <mergeCell ref="C44:D44"/>
    <mergeCell ref="E44:F44"/>
    <mergeCell ref="G44:H44"/>
    <mergeCell ref="I44:J44"/>
    <mergeCell ref="K44:L44"/>
    <mergeCell ref="K42:L42"/>
    <mergeCell ref="A42:B42"/>
    <mergeCell ref="C42:D42"/>
    <mergeCell ref="E42:F42"/>
    <mergeCell ref="G42:H42"/>
    <mergeCell ref="I42:J42"/>
    <mergeCell ref="I43:J43"/>
    <mergeCell ref="A43:B43"/>
    <mergeCell ref="K43:L43"/>
    <mergeCell ref="E43:F43"/>
    <mergeCell ref="A41:B41"/>
    <mergeCell ref="C41:D41"/>
    <mergeCell ref="E41:F41"/>
    <mergeCell ref="G41:H41"/>
    <mergeCell ref="I41:J41"/>
    <mergeCell ref="K41:L41"/>
    <mergeCell ref="A39:N39"/>
    <mergeCell ref="A40:B40"/>
    <mergeCell ref="C40:D40"/>
    <mergeCell ref="E40:F40"/>
    <mergeCell ref="G40:H40"/>
    <mergeCell ref="I40:J40"/>
    <mergeCell ref="K40:L40"/>
    <mergeCell ref="A37:B37"/>
    <mergeCell ref="C37:D37"/>
    <mergeCell ref="E37:F37"/>
    <mergeCell ref="G37:H37"/>
    <mergeCell ref="I37:J37"/>
    <mergeCell ref="K37:L37"/>
    <mergeCell ref="A32:B32"/>
    <mergeCell ref="C32:D32"/>
    <mergeCell ref="E32:F32"/>
    <mergeCell ref="G32:H32"/>
    <mergeCell ref="I32:J32"/>
    <mergeCell ref="I33:J33"/>
    <mergeCell ref="I34:J34"/>
    <mergeCell ref="I35:J35"/>
    <mergeCell ref="K33:L33"/>
    <mergeCell ref="K34:L34"/>
    <mergeCell ref="K35:L35"/>
    <mergeCell ref="E33:F33"/>
    <mergeCell ref="E34:F34"/>
    <mergeCell ref="E35:F35"/>
    <mergeCell ref="G33:H33"/>
    <mergeCell ref="G34:H34"/>
    <mergeCell ref="G35:H35"/>
    <mergeCell ref="K36:L36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A29:B29"/>
    <mergeCell ref="C29:D29"/>
    <mergeCell ref="E29:F29"/>
    <mergeCell ref="G29:H29"/>
    <mergeCell ref="I29:J29"/>
    <mergeCell ref="K29:L29"/>
    <mergeCell ref="K27:L27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A20:B20"/>
    <mergeCell ref="C20:D20"/>
    <mergeCell ref="E20:F20"/>
    <mergeCell ref="G20:H20"/>
    <mergeCell ref="I20:J20"/>
    <mergeCell ref="K20:L20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C14:D14"/>
    <mergeCell ref="E14:F14"/>
    <mergeCell ref="G14:H14"/>
    <mergeCell ref="I14:J14"/>
    <mergeCell ref="K16:L16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4:L5"/>
    <mergeCell ref="A11:N12"/>
    <mergeCell ref="K8:L8"/>
    <mergeCell ref="K9:L9"/>
    <mergeCell ref="K54:L54"/>
    <mergeCell ref="A2:N3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M4:M5"/>
    <mergeCell ref="N4:N5"/>
    <mergeCell ref="A6:N6"/>
    <mergeCell ref="K7:L7"/>
    <mergeCell ref="A4:B5"/>
    <mergeCell ref="C4:D5"/>
    <mergeCell ref="K15:L15"/>
    <mergeCell ref="A15:B15"/>
    <mergeCell ref="E4:F5"/>
    <mergeCell ref="G4:H5"/>
    <mergeCell ref="I4:J5"/>
    <mergeCell ref="A7:B7"/>
    <mergeCell ref="C7:D7"/>
    <mergeCell ref="E7:F7"/>
    <mergeCell ref="E47:F47"/>
    <mergeCell ref="E48:F48"/>
    <mergeCell ref="E49:F49"/>
    <mergeCell ref="I47:J47"/>
    <mergeCell ref="I48:J48"/>
    <mergeCell ref="I49:J49"/>
    <mergeCell ref="C13:D13"/>
    <mergeCell ref="A13:B13"/>
    <mergeCell ref="E13:F13"/>
    <mergeCell ref="G13:H13"/>
    <mergeCell ref="I13:J13"/>
    <mergeCell ref="G7:H7"/>
    <mergeCell ref="I7:J7"/>
    <mergeCell ref="C15:D15"/>
    <mergeCell ref="E15:F15"/>
    <mergeCell ref="G15:H15"/>
    <mergeCell ref="I15:J15"/>
    <mergeCell ref="A14:B14"/>
    <mergeCell ref="K90:L90"/>
    <mergeCell ref="I87:J87"/>
    <mergeCell ref="I88:J88"/>
    <mergeCell ref="I89:J89"/>
    <mergeCell ref="I90:J90"/>
    <mergeCell ref="A80:N81"/>
    <mergeCell ref="A82:B83"/>
    <mergeCell ref="C82:D83"/>
    <mergeCell ref="E82:F83"/>
    <mergeCell ref="G82:H83"/>
    <mergeCell ref="I82:J83"/>
    <mergeCell ref="K82:L83"/>
    <mergeCell ref="M82:M83"/>
    <mergeCell ref="N82:N83"/>
    <mergeCell ref="A84:N85"/>
    <mergeCell ref="K13:L13"/>
    <mergeCell ref="K56:L56"/>
    <mergeCell ref="E55:F55"/>
    <mergeCell ref="E56:F56"/>
    <mergeCell ref="K87:L87"/>
    <mergeCell ref="K88:L88"/>
    <mergeCell ref="E88:F88"/>
    <mergeCell ref="E89:F89"/>
    <mergeCell ref="K89:L89"/>
    <mergeCell ref="I53:J53"/>
    <mergeCell ref="I54:J54"/>
    <mergeCell ref="K47:L47"/>
    <mergeCell ref="K48:L48"/>
    <mergeCell ref="K49:L49"/>
    <mergeCell ref="K50:L50"/>
    <mergeCell ref="K51:L51"/>
    <mergeCell ref="K52:L52"/>
    <mergeCell ref="K53:L53"/>
    <mergeCell ref="K14:L14"/>
    <mergeCell ref="K21:L21"/>
    <mergeCell ref="K23:L23"/>
    <mergeCell ref="K25:L25"/>
    <mergeCell ref="K30:L30"/>
    <mergeCell ref="K32:L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K3" sqref="K3:N3"/>
    </sheetView>
  </sheetViews>
  <sheetFormatPr defaultRowHeight="15"/>
  <sheetData>
    <row r="1" spans="1:14">
      <c r="A1" s="25" t="s">
        <v>146</v>
      </c>
      <c r="B1" s="25"/>
      <c r="C1" s="25"/>
      <c r="D1" s="26"/>
      <c r="E1" s="146" t="s">
        <v>147</v>
      </c>
      <c r="F1" s="147"/>
      <c r="G1" s="147"/>
      <c r="H1" s="147"/>
      <c r="I1" s="147"/>
      <c r="J1" s="148"/>
      <c r="K1" s="149" t="s">
        <v>148</v>
      </c>
      <c r="L1" s="150"/>
      <c r="M1" s="150"/>
      <c r="N1" s="151"/>
    </row>
    <row r="2" spans="1:14" ht="92.25" customHeight="1">
      <c r="A2" s="140" t="s">
        <v>149</v>
      </c>
      <c r="B2" s="152"/>
      <c r="C2" s="152"/>
      <c r="D2" s="153"/>
      <c r="E2" s="140" t="s">
        <v>150</v>
      </c>
      <c r="F2" s="141"/>
      <c r="G2" s="141"/>
      <c r="H2" s="141"/>
      <c r="I2" s="141"/>
      <c r="J2" s="142"/>
      <c r="K2" s="154" t="s">
        <v>154</v>
      </c>
      <c r="L2" s="155"/>
      <c r="M2" s="155"/>
      <c r="N2" s="156"/>
    </row>
    <row r="3" spans="1:14" ht="62.25" customHeight="1">
      <c r="A3" s="135" t="s">
        <v>151</v>
      </c>
      <c r="B3" s="157"/>
      <c r="C3" s="157"/>
      <c r="D3" s="136"/>
      <c r="E3" s="140" t="s">
        <v>155</v>
      </c>
      <c r="F3" s="141"/>
      <c r="G3" s="141"/>
      <c r="H3" s="141"/>
      <c r="I3" s="141"/>
      <c r="J3" s="142"/>
      <c r="K3" s="158" t="s">
        <v>180</v>
      </c>
      <c r="L3" s="159"/>
      <c r="M3" s="159"/>
      <c r="N3" s="160"/>
    </row>
    <row r="4" spans="1:14" ht="52.5" customHeight="1">
      <c r="A4" s="137" t="s">
        <v>152</v>
      </c>
      <c r="B4" s="138"/>
      <c r="C4" s="138"/>
      <c r="D4" s="139"/>
      <c r="E4" s="140" t="s">
        <v>156</v>
      </c>
      <c r="F4" s="141"/>
      <c r="G4" s="141"/>
      <c r="H4" s="141"/>
      <c r="I4" s="141"/>
      <c r="J4" s="142"/>
      <c r="K4" s="143" t="s">
        <v>153</v>
      </c>
      <c r="L4" s="144"/>
      <c r="M4" s="144"/>
      <c r="N4" s="145"/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2023-05-01T05:26:58Z</dcterms:modified>
</cp:coreProperties>
</file>