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1 Земельные участки" sheetId="5" r:id="rId1"/>
    <sheet name="Раздел 2 Недвижимое имущество " sheetId="4" r:id="rId2"/>
    <sheet name="Раздел 5  Движимое имущество" sheetId="6" r:id="rId3"/>
    <sheet name="Раздел 6 Перечень юр.лиц " sheetId="7" r:id="rId4"/>
  </sheets>
  <definedNames>
    <definedName name="_xlnm._FilterDatabase" localSheetId="1" hidden="1">'Раздел 2 Недвижимое имущество '!$C$3:$C$48</definedName>
  </definedNames>
  <calcPr calcId="125725"/>
</workbook>
</file>

<file path=xl/calcChain.xml><?xml version="1.0" encoding="utf-8"?>
<calcChain xmlns="http://schemas.openxmlformats.org/spreadsheetml/2006/main">
  <c r="M44" i="6"/>
  <c r="M18" i="4"/>
  <c r="N10" i="6" l="1"/>
  <c r="M10"/>
  <c r="M12" i="4"/>
</calcChain>
</file>

<file path=xl/sharedStrings.xml><?xml version="1.0" encoding="utf-8"?>
<sst xmlns="http://schemas.openxmlformats.org/spreadsheetml/2006/main" count="194" uniqueCount="120">
  <si>
    <t>Скотомогильник</t>
  </si>
  <si>
    <t>ВА0000000075</t>
  </si>
  <si>
    <t>ВА0000000006</t>
  </si>
  <si>
    <t>Автоцистерна</t>
  </si>
  <si>
    <t>п. Варваринский</t>
  </si>
  <si>
    <t xml:space="preserve">ноутбук </t>
  </si>
  <si>
    <t>сирена противопожарная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</si>
  <si>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</si>
  <si>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</si>
  <si>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</si>
  <si>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</si>
  <si>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</si>
  <si>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</si>
  <si>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</si>
  <si>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03:02:060105:6</t>
  </si>
  <si>
    <t>п. Варваринский, ул. Мира, д.30</t>
  </si>
  <si>
    <t>Администрация сельского поселения Витимканское</t>
  </si>
  <si>
    <t>Земли населенных пунктов</t>
  </si>
  <si>
    <t>для размещения библиотеки</t>
  </si>
  <si>
    <t>03:02:060105:124</t>
  </si>
  <si>
    <t>Памятники монументального искусства</t>
  </si>
  <si>
    <t>03:02:010160:84</t>
  </si>
  <si>
    <t>п. Багдарин, мкр. Мост, д. 4</t>
  </si>
  <si>
    <t>для ведения личного подсобного хозяйства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</si>
  <si>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</si>
  <si>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</si>
  <si>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</si>
  <si>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</si>
  <si>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</si>
  <si>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библиотеки 03-03-02/004/2005-099</t>
  </si>
  <si>
    <t>п. Варваринский, ул. Красноармейская, д.4 кв.1</t>
  </si>
  <si>
    <t>Жилая квартира    03-03-02/004/2005-097</t>
  </si>
  <si>
    <t>п. Варваринский, ул. Красноармейская, д.6 кв.2</t>
  </si>
  <si>
    <t>Нежилое помещение 03:02:000000:1780</t>
  </si>
  <si>
    <t>Жилой дом 03:02:010160:85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</si>
  <si>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</si>
  <si>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</si>
  <si>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</si>
  <si>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</si>
  <si>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</si>
  <si>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ОС 899851</t>
  </si>
  <si>
    <t xml:space="preserve">Пассаж. автомашина </t>
  </si>
  <si>
    <t xml:space="preserve"> УАЗ 220695-04</t>
  </si>
  <si>
    <t>73 МС 147389</t>
  </si>
  <si>
    <t>УАЗ 220694-312</t>
  </si>
  <si>
    <t>03 НА 582073</t>
  </si>
  <si>
    <t>ЗИЛ-131АРС14</t>
  </si>
  <si>
    <t>Машины и оборудования</t>
  </si>
  <si>
    <t xml:space="preserve">Бензопила </t>
  </si>
  <si>
    <t>МS 250</t>
  </si>
  <si>
    <t>ВА0000000025</t>
  </si>
  <si>
    <t>КСЕРОКС</t>
  </si>
  <si>
    <t xml:space="preserve"> Canon FC 208</t>
  </si>
  <si>
    <t>О00000077</t>
  </si>
  <si>
    <t xml:space="preserve">монитор </t>
  </si>
  <si>
    <t>LCD</t>
  </si>
  <si>
    <t>ВА0000000043</t>
  </si>
  <si>
    <t xml:space="preserve">Мотопомпа </t>
  </si>
  <si>
    <t>ИЖМП</t>
  </si>
  <si>
    <t xml:space="preserve">Принтер МФУ </t>
  </si>
  <si>
    <t>Kyocera</t>
  </si>
  <si>
    <t xml:space="preserve">Kyocera- Mita FS-1125MFP </t>
  </si>
  <si>
    <t>О0000076</t>
  </si>
  <si>
    <t>ASUS</t>
  </si>
  <si>
    <t xml:space="preserve">Огнетушитель ранцевый </t>
  </si>
  <si>
    <t>РП-18-"ЕРМАК" (М)</t>
  </si>
  <si>
    <t>ВА0000000071</t>
  </si>
  <si>
    <t xml:space="preserve">Системный блок </t>
  </si>
  <si>
    <t>FREECOM</t>
  </si>
  <si>
    <t xml:space="preserve"> Прочие основные средства</t>
  </si>
  <si>
    <t>ВА0000000074</t>
  </si>
  <si>
    <t>Мемориальные плиты</t>
  </si>
  <si>
    <t>ВА0000000073</t>
  </si>
  <si>
    <t>п. Варваринский, ул. Красноармейская, д.36</t>
  </si>
  <si>
    <t>Нежилое здание дома культуры 03-03-02/004/2005-100</t>
  </si>
  <si>
    <t>Муниципальное бюджетное учреждение культуры "Варваринский сельский Дом Культуры"</t>
  </si>
  <si>
    <t>Домашний кинотеатр</t>
  </si>
  <si>
    <t>Принтер МФУ</t>
  </si>
  <si>
    <t>Epson L362</t>
  </si>
  <si>
    <t>Pentium  G620 2.60GHz/2 Gb DDR3/500 Gb SATAIII/SVGA/DVD-RW/mATX40</t>
  </si>
  <si>
    <t xml:space="preserve">Телевизор </t>
  </si>
  <si>
    <t>SONY</t>
  </si>
  <si>
    <t xml:space="preserve">Цифровая видеокамера </t>
  </si>
  <si>
    <t>Panasonik SDR-S70EE-K Flash, SD/SDHC Black</t>
  </si>
  <si>
    <t>Инвентарь производственный и хозяйственный</t>
  </si>
  <si>
    <t>Секция кресел для актового зала 3-местная</t>
  </si>
  <si>
    <t>Беговая дорожка КРТ электрическая</t>
  </si>
  <si>
    <t>Велотренажер КРТ вертикальный</t>
  </si>
  <si>
    <t>п. Варваринский, Мира 36</t>
  </si>
  <si>
    <t>03:02:060103:18</t>
  </si>
  <si>
    <t xml:space="preserve">п. Варваринский Красноармейская, д.36 </t>
  </si>
  <si>
    <t>помещение СДК</t>
  </si>
  <si>
    <t>03:02:060103:10</t>
  </si>
  <si>
    <t>п. Варваринский  Красноармейская 6/2</t>
  </si>
  <si>
    <t>помещение администрации</t>
  </si>
  <si>
    <t xml:space="preserve"> </t>
  </si>
  <si>
    <t>РАЗДЕЛ 5</t>
  </si>
  <si>
    <t>РАЗДЕЛ 2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</si>
  <si>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</si>
  <si>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</si>
  <si>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</si>
  <si>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сельского поселения  Витимканское</t>
  </si>
  <si>
    <t>Республика Бурятия, Баунтовский эвенкийский район, п.  Варваринский, ул.Мира.36</t>
  </si>
  <si>
    <t>Муниципальное бюджетное учреждение культуры "Варваринский  Сельский Дом культуры Администрации сельского поселения Витимканское</t>
  </si>
  <si>
    <t>Республика Бурятия, Баунтовский эвенкийский район, п.  Варваринский , ул. Красноармейская,36</t>
  </si>
  <si>
    <t>Ефимова Ирина Михайловна</t>
  </si>
  <si>
    <t>з</t>
  </si>
  <si>
    <t xml:space="preserve">Золотарина Надежда Дмитриевна </t>
  </si>
  <si>
    <t xml:space="preserve">Компьютерная платформа </t>
  </si>
  <si>
    <t>Intel Nuc</t>
  </si>
  <si>
    <t xml:space="preserve">LED </t>
  </si>
  <si>
    <t>Земная станция спутниковой связи</t>
  </si>
  <si>
    <t>Перечень земельных участков, учтенных в реестре муниципального имущества на 01.01.2022г.                                                               РАЗДЕЛ 1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</si>
  <si>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01.01.2022 г.   (Администрация)                             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</si>
  <si>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01.01.2022 г.  (Варваринский СДК)                            </t>
  </si>
  <si>
    <t>Перечень движимого имущества, первоначальная стоимость которого равна или превышает 10 000 рублей, транспортных средств 
и особо ценного движимого имущества (независимо от их стоимости),  учтенных в реестре муниципального имущества на 01.01.2022.  (Варваринский СДК)</t>
  </si>
  <si>
    <t>Ветроуказатель КВ-936</t>
  </si>
  <si>
    <t>EMPC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</si>
  <si>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01.01.2022.  (Администрация)</t>
  </si>
  <si>
    <t>Компьютер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</si>
</sst>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5" fillId="0" borderId="0" xfId="0" applyNumberFormat="1" applyFont="1"/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0" xfId="0" applyNumberFormat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4" fontId="4" fillId="0" borderId="0" xfId="0" applyNumberFormat="1" applyFont="1"/>
    <xf numFmtId="4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" fontId="1" fillId="2" borderId="7" xfId="1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0" fillId="2" borderId="0" xfId="0" applyNumberForma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/>
    <xf numFmtId="0" fontId="4" fillId="2" borderId="0" xfId="0" applyFont="1" applyFill="1"/>
    <xf numFmtId="4" fontId="1" fillId="2" borderId="1" xfId="2" applyNumberFormat="1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" fontId="1" fillId="2" borderId="7" xfId="2" applyNumberFormat="1" applyFont="1" applyFill="1" applyBorder="1" applyAlignment="1">
      <alignment horizontal="center" vertical="center"/>
    </xf>
    <xf numFmtId="2" fontId="1" fillId="2" borderId="9" xfId="2" applyNumberFormat="1" applyFont="1" applyFill="1" applyBorder="1" applyAlignment="1">
      <alignment horizontal="center" vertical="center"/>
    </xf>
    <xf numFmtId="4" fontId="1" fillId="2" borderId="1" xfId="3" applyNumberFormat="1" applyFont="1" applyFill="1" applyBorder="1" applyAlignment="1">
      <alignment horizontal="center" vertical="center"/>
    </xf>
    <xf numFmtId="0" fontId="9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3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9" fillId="2" borderId="10" xfId="0" applyNumberFormat="1" applyFont="1" applyFill="1" applyBorder="1" applyAlignment="1"/>
    <xf numFmtId="0" fontId="9" fillId="2" borderId="10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/>
    <xf numFmtId="0" fontId="8" fillId="2" borderId="9" xfId="0" applyFont="1" applyFill="1" applyBorder="1" applyAlignment="1"/>
    <xf numFmtId="0" fontId="4" fillId="2" borderId="7" xfId="0" applyFont="1" applyFill="1" applyBorder="1" applyAlignment="1"/>
    <xf numFmtId="0" fontId="4" fillId="2" borderId="9" xfId="0" applyFont="1" applyFill="1" applyBorder="1" applyAlignment="1"/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10" xfId="0" applyFill="1" applyBorder="1" applyAlignment="1">
      <alignment wrapText="1"/>
    </xf>
    <xf numFmtId="0" fontId="0" fillId="2" borderId="10" xfId="0" applyFill="1" applyBorder="1" applyAlignment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</cellXfs>
  <cellStyles count="4">
    <cellStyle name="Обычный" xfId="0" builtinId="0"/>
    <cellStyle name="Обычный_АСП Витимканское" xfId="1"/>
    <cellStyle name="Обычный_Варваринский СДК" xfId="3"/>
    <cellStyle name="Обычный_СДК Усой (3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23"/>
  <sheetViews>
    <sheetView tabSelected="1" topLeftCell="AY1" zoomScaleSheetLayoutView="100" workbookViewId="0">
      <pane xSplit="18705" topLeftCell="J1"/>
      <selection activeCell="BH17" sqref="BH17"/>
      <selection pane="topRight" activeCell="H37" sqref="H37"/>
    </sheetView>
  </sheetViews>
  <sheetFormatPr defaultColWidth="13.140625" defaultRowHeight="15"/>
  <cols>
    <col min="1" max="1" width="13.140625" style="1"/>
    <col min="2" max="2" width="14.5703125" style="11" customWidth="1"/>
    <col min="3" max="3" width="31.42578125" customWidth="1"/>
    <col min="4" max="4" width="30.28515625" customWidth="1"/>
    <col min="5" max="5" width="20.7109375" style="1" customWidth="1"/>
    <col min="6" max="6" width="13.5703125" customWidth="1"/>
    <col min="7" max="7" width="13" style="2" customWidth="1"/>
    <col min="8" max="8" width="15" style="2" customWidth="1"/>
    <col min="12" max="12" width="13" customWidth="1"/>
  </cols>
  <sheetData>
    <row r="2" spans="51:62">
      <c r="AY2" s="14"/>
      <c r="AZ2" s="14"/>
      <c r="BA2" s="62" t="s">
        <v>95</v>
      </c>
      <c r="BB2" s="63"/>
      <c r="BC2" s="63"/>
      <c r="BD2" s="63"/>
      <c r="BE2" s="63"/>
      <c r="BF2" s="63"/>
      <c r="BG2" s="63"/>
      <c r="BH2" s="63"/>
      <c r="BI2" s="14"/>
      <c r="BJ2" s="14"/>
    </row>
    <row r="3" spans="51:62"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51:62" ht="15" customHeight="1">
      <c r="AY4" s="64" t="s">
        <v>112</v>
      </c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</row>
    <row r="5" spans="51:62"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</row>
    <row r="6" spans="51:62" ht="38.25" customHeight="1">
      <c r="AY6" s="66" t="s">
        <v>7</v>
      </c>
      <c r="AZ6" s="66"/>
      <c r="BA6" s="67" t="s">
        <v>8</v>
      </c>
      <c r="BB6" s="67"/>
      <c r="BC6" s="67" t="s">
        <v>9</v>
      </c>
      <c r="BD6" s="67"/>
      <c r="BE6" s="67" t="s">
        <v>10</v>
      </c>
      <c r="BF6" s="67"/>
      <c r="BG6" s="67" t="s">
        <v>11</v>
      </c>
      <c r="BH6" s="67"/>
      <c r="BI6" s="67" t="s">
        <v>12</v>
      </c>
      <c r="BJ6" s="67" t="s">
        <v>13</v>
      </c>
    </row>
    <row r="7" spans="51:62" ht="38.25" customHeight="1">
      <c r="AY7" s="66"/>
      <c r="AZ7" s="66"/>
      <c r="BA7" s="67"/>
      <c r="BB7" s="67"/>
      <c r="BC7" s="67"/>
      <c r="BD7" s="67"/>
      <c r="BE7" s="67"/>
      <c r="BF7" s="67"/>
      <c r="BG7" s="67"/>
      <c r="BH7" s="67"/>
      <c r="BI7" s="67"/>
      <c r="BJ7" s="67"/>
    </row>
    <row r="8" spans="51:62" ht="45" customHeight="1">
      <c r="AY8" s="53">
        <v>1</v>
      </c>
      <c r="AZ8" s="53"/>
      <c r="BA8" s="58" t="s">
        <v>14</v>
      </c>
      <c r="BB8" s="59"/>
      <c r="BC8" s="58" t="s">
        <v>15</v>
      </c>
      <c r="BD8" s="59"/>
      <c r="BE8" s="60" t="s">
        <v>16</v>
      </c>
      <c r="BF8" s="61"/>
      <c r="BG8" s="58" t="s">
        <v>17</v>
      </c>
      <c r="BH8" s="59"/>
      <c r="BI8" s="27" t="s">
        <v>18</v>
      </c>
      <c r="BJ8" s="27">
        <v>145</v>
      </c>
    </row>
    <row r="9" spans="51:62" ht="60">
      <c r="AY9" s="53">
        <v>2</v>
      </c>
      <c r="AZ9" s="53"/>
      <c r="BA9" s="58" t="s">
        <v>19</v>
      </c>
      <c r="BB9" s="59"/>
      <c r="BC9" s="58" t="s">
        <v>88</v>
      </c>
      <c r="BD9" s="59"/>
      <c r="BE9" s="60" t="s">
        <v>16</v>
      </c>
      <c r="BF9" s="61"/>
      <c r="BG9" s="58" t="s">
        <v>17</v>
      </c>
      <c r="BH9" s="59"/>
      <c r="BI9" s="27" t="s">
        <v>20</v>
      </c>
      <c r="BJ9" s="27">
        <v>8</v>
      </c>
    </row>
    <row r="10" spans="51:62" ht="60">
      <c r="AY10" s="53">
        <v>3</v>
      </c>
      <c r="AZ10" s="53"/>
      <c r="BA10" s="54" t="s">
        <v>21</v>
      </c>
      <c r="BB10" s="55"/>
      <c r="BC10" s="54" t="s">
        <v>22</v>
      </c>
      <c r="BD10" s="55"/>
      <c r="BE10" s="56" t="s">
        <v>16</v>
      </c>
      <c r="BF10" s="57"/>
      <c r="BG10" s="54" t="s">
        <v>17</v>
      </c>
      <c r="BH10" s="55"/>
      <c r="BI10" s="27" t="s">
        <v>23</v>
      </c>
      <c r="BJ10" s="28">
        <v>3972</v>
      </c>
    </row>
    <row r="11" spans="51:62" ht="30">
      <c r="AY11" s="53">
        <v>4</v>
      </c>
      <c r="AZ11" s="53"/>
      <c r="BA11" s="54" t="s">
        <v>89</v>
      </c>
      <c r="BB11" s="55"/>
      <c r="BC11" s="54" t="s">
        <v>90</v>
      </c>
      <c r="BD11" s="55"/>
      <c r="BE11" s="56" t="s">
        <v>16</v>
      </c>
      <c r="BF11" s="57"/>
      <c r="BG11" s="54" t="s">
        <v>17</v>
      </c>
      <c r="BH11" s="55"/>
      <c r="BI11" s="27" t="s">
        <v>91</v>
      </c>
      <c r="BJ11" s="28">
        <v>329</v>
      </c>
    </row>
    <row r="12" spans="51:62" ht="45">
      <c r="AY12" s="53">
        <v>5</v>
      </c>
      <c r="AZ12" s="53"/>
      <c r="BA12" s="54" t="s">
        <v>92</v>
      </c>
      <c r="BB12" s="55"/>
      <c r="BC12" s="54" t="s">
        <v>93</v>
      </c>
      <c r="BD12" s="55"/>
      <c r="BE12" s="56" t="s">
        <v>16</v>
      </c>
      <c r="BF12" s="57"/>
      <c r="BG12" s="54" t="s">
        <v>17</v>
      </c>
      <c r="BH12" s="55"/>
      <c r="BI12" s="27" t="s">
        <v>94</v>
      </c>
      <c r="BJ12" s="28">
        <v>211</v>
      </c>
    </row>
    <row r="22" spans="3:9">
      <c r="C22" s="4"/>
      <c r="D22" s="8"/>
      <c r="E22" s="3"/>
      <c r="F22" s="8"/>
      <c r="G22" s="7"/>
      <c r="H22" s="7"/>
      <c r="I22" s="8"/>
    </row>
    <row r="23" spans="3:9">
      <c r="E23" s="13"/>
    </row>
  </sheetData>
  <mergeCells count="34">
    <mergeCell ref="AY8:AZ8"/>
    <mergeCell ref="BA8:BB8"/>
    <mergeCell ref="BC8:BD8"/>
    <mergeCell ref="BE8:BF8"/>
    <mergeCell ref="BG8:BH8"/>
    <mergeCell ref="BA2:BH2"/>
    <mergeCell ref="AY4:BJ5"/>
    <mergeCell ref="AY6:AZ7"/>
    <mergeCell ref="BA6:BB7"/>
    <mergeCell ref="BC6:BD7"/>
    <mergeCell ref="BE6:BF7"/>
    <mergeCell ref="BG6:BH7"/>
    <mergeCell ref="BI6:BI7"/>
    <mergeCell ref="BJ6:BJ7"/>
    <mergeCell ref="AY9:AZ9"/>
    <mergeCell ref="BA9:BB9"/>
    <mergeCell ref="BC9:BD9"/>
    <mergeCell ref="BE9:BF9"/>
    <mergeCell ref="BG9:BH9"/>
    <mergeCell ref="AY10:AZ10"/>
    <mergeCell ref="BA10:BB10"/>
    <mergeCell ref="BC10:BD10"/>
    <mergeCell ref="BE10:BF10"/>
    <mergeCell ref="BG10:BH10"/>
    <mergeCell ref="AY11:AZ11"/>
    <mergeCell ref="BA11:BB11"/>
    <mergeCell ref="BC11:BD11"/>
    <mergeCell ref="BE11:BF11"/>
    <mergeCell ref="BG11:BH11"/>
    <mergeCell ref="AY12:AZ12"/>
    <mergeCell ref="BA12:BB12"/>
    <mergeCell ref="BC12:BD12"/>
    <mergeCell ref="BE12:BF12"/>
    <mergeCell ref="BG12:BH1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8"/>
  <sheetViews>
    <sheetView zoomScale="115" zoomScaleNormal="115" workbookViewId="0">
      <selection activeCell="F20" sqref="F20"/>
    </sheetView>
  </sheetViews>
  <sheetFormatPr defaultColWidth="13.140625" defaultRowHeight="15"/>
  <cols>
    <col min="1" max="1" width="4.140625" style="1" customWidth="1"/>
    <col min="2" max="2" width="14.5703125" style="11" customWidth="1"/>
    <col min="3" max="3" width="3.42578125" customWidth="1"/>
    <col min="4" max="4" width="26.7109375" customWidth="1"/>
    <col min="5" max="5" width="15.85546875" style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4.7109375" customWidth="1"/>
    <col min="12" max="12" width="17.28515625" customWidth="1"/>
  </cols>
  <sheetData>
    <row r="2" spans="1:13">
      <c r="L2" t="s">
        <v>97</v>
      </c>
    </row>
    <row r="3" spans="1:13">
      <c r="A3" s="19"/>
      <c r="B3" s="73" t="s">
        <v>113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8.75" customHeight="1">
      <c r="A4" s="19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>
      <c r="A5" s="20">
        <v>24</v>
      </c>
      <c r="B5" s="75" t="s">
        <v>7</v>
      </c>
      <c r="C5" s="75"/>
      <c r="D5" s="76" t="s">
        <v>24</v>
      </c>
      <c r="E5" s="76"/>
      <c r="F5" s="76" t="s">
        <v>25</v>
      </c>
      <c r="G5" s="76"/>
      <c r="H5" s="76" t="s">
        <v>10</v>
      </c>
      <c r="I5" s="76"/>
      <c r="J5" s="77" t="s">
        <v>26</v>
      </c>
      <c r="K5" s="77"/>
      <c r="L5" s="76" t="s">
        <v>27</v>
      </c>
      <c r="M5" s="77" t="s">
        <v>28</v>
      </c>
    </row>
    <row r="6" spans="1:13" ht="27.75" customHeight="1">
      <c r="A6" s="20"/>
      <c r="B6" s="75"/>
      <c r="C6" s="75"/>
      <c r="D6" s="76"/>
      <c r="E6" s="76"/>
      <c r="F6" s="76"/>
      <c r="G6" s="76"/>
      <c r="H6" s="76"/>
      <c r="I6" s="76"/>
      <c r="J6" s="77"/>
      <c r="K6" s="77"/>
      <c r="L6" s="76"/>
      <c r="M6" s="77"/>
    </row>
    <row r="7" spans="1:13" ht="58.5" customHeight="1">
      <c r="A7" s="20"/>
      <c r="B7" s="68">
        <v>1267</v>
      </c>
      <c r="C7" s="68"/>
      <c r="D7" s="69" t="s">
        <v>15</v>
      </c>
      <c r="E7" s="70"/>
      <c r="F7" s="69" t="s">
        <v>29</v>
      </c>
      <c r="G7" s="70"/>
      <c r="H7" s="69" t="s">
        <v>16</v>
      </c>
      <c r="I7" s="70"/>
      <c r="J7" s="71">
        <v>67.09</v>
      </c>
      <c r="K7" s="72"/>
      <c r="L7" s="37">
        <v>1</v>
      </c>
      <c r="M7" s="37">
        <v>131996.91</v>
      </c>
    </row>
    <row r="8" spans="1:13" ht="56.25" customHeight="1">
      <c r="A8" s="20"/>
      <c r="B8" s="68">
        <v>11</v>
      </c>
      <c r="C8" s="68"/>
      <c r="D8" s="69" t="s">
        <v>30</v>
      </c>
      <c r="E8" s="70"/>
      <c r="F8" s="69" t="s">
        <v>31</v>
      </c>
      <c r="G8" s="70"/>
      <c r="H8" s="69" t="s">
        <v>16</v>
      </c>
      <c r="I8" s="70"/>
      <c r="J8" s="68">
        <v>46.1</v>
      </c>
      <c r="K8" s="68"/>
      <c r="L8" s="37">
        <v>1</v>
      </c>
      <c r="M8" s="37">
        <v>17612.95</v>
      </c>
    </row>
    <row r="9" spans="1:13" ht="47.25" customHeight="1">
      <c r="A9" s="19"/>
      <c r="B9" s="68">
        <v>13</v>
      </c>
      <c r="C9" s="68"/>
      <c r="D9" s="69" t="s">
        <v>32</v>
      </c>
      <c r="E9" s="70"/>
      <c r="F9" s="69" t="s">
        <v>33</v>
      </c>
      <c r="G9" s="70"/>
      <c r="H9" s="69" t="s">
        <v>16</v>
      </c>
      <c r="I9" s="70"/>
      <c r="J9" s="68">
        <v>55.4</v>
      </c>
      <c r="K9" s="68"/>
      <c r="L9" s="37">
        <v>1</v>
      </c>
      <c r="M9" s="38">
        <v>40483</v>
      </c>
    </row>
    <row r="10" spans="1:13" ht="51" customHeight="1">
      <c r="A10" s="19"/>
      <c r="B10" s="68">
        <v>14</v>
      </c>
      <c r="C10" s="68"/>
      <c r="D10" s="69" t="s">
        <v>22</v>
      </c>
      <c r="E10" s="70"/>
      <c r="F10" s="69" t="s">
        <v>34</v>
      </c>
      <c r="G10" s="70"/>
      <c r="H10" s="69" t="s">
        <v>16</v>
      </c>
      <c r="I10" s="70"/>
      <c r="J10" s="68">
        <v>34.5</v>
      </c>
      <c r="K10" s="68"/>
      <c r="L10" s="37">
        <v>1</v>
      </c>
      <c r="M10" s="38">
        <v>301001.81</v>
      </c>
    </row>
    <row r="11" spans="1:13" ht="59.25" customHeight="1">
      <c r="A11" s="19"/>
      <c r="B11" s="68">
        <v>15</v>
      </c>
      <c r="C11" s="68"/>
      <c r="D11" s="69" t="s">
        <v>4</v>
      </c>
      <c r="E11" s="70"/>
      <c r="F11" s="69" t="s">
        <v>0</v>
      </c>
      <c r="G11" s="70"/>
      <c r="H11" s="69" t="s">
        <v>16</v>
      </c>
      <c r="I11" s="70"/>
      <c r="J11" s="68"/>
      <c r="K11" s="68"/>
      <c r="L11" s="37">
        <v>1</v>
      </c>
      <c r="M11" s="38">
        <v>19650</v>
      </c>
    </row>
    <row r="12" spans="1:13">
      <c r="A12" s="19"/>
      <c r="B12" s="40"/>
      <c r="C12" s="41"/>
      <c r="D12" s="41"/>
      <c r="E12" s="42"/>
      <c r="F12" s="41"/>
      <c r="G12" s="43"/>
      <c r="H12" s="43"/>
      <c r="I12" s="41"/>
      <c r="J12" s="41"/>
      <c r="K12" s="41"/>
      <c r="L12" s="41"/>
      <c r="M12" s="44">
        <f>SUM(M7:M11)</f>
        <v>510744.67000000004</v>
      </c>
    </row>
    <row r="13" spans="1:13">
      <c r="A13" s="19"/>
      <c r="B13" s="40"/>
      <c r="C13" s="41"/>
      <c r="D13" s="41"/>
      <c r="E13" s="42"/>
      <c r="F13" s="41"/>
      <c r="G13" s="43"/>
      <c r="H13" s="43"/>
      <c r="I13" s="41"/>
      <c r="J13" s="41"/>
      <c r="K13" s="41"/>
      <c r="L13" s="41"/>
      <c r="M13" s="41"/>
    </row>
    <row r="14" spans="1:13" ht="40.5" customHeight="1">
      <c r="A14" s="19"/>
      <c r="B14" s="78" t="s">
        <v>114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</row>
    <row r="15" spans="1:13" ht="15" customHeight="1">
      <c r="A15" s="19"/>
      <c r="B15" s="81" t="s">
        <v>7</v>
      </c>
      <c r="C15" s="81"/>
      <c r="D15" s="68" t="s">
        <v>24</v>
      </c>
      <c r="E15" s="68"/>
      <c r="F15" s="68" t="s">
        <v>25</v>
      </c>
      <c r="G15" s="68"/>
      <c r="H15" s="68" t="s">
        <v>10</v>
      </c>
      <c r="I15" s="68"/>
      <c r="J15" s="80" t="s">
        <v>26</v>
      </c>
      <c r="K15" s="80"/>
      <c r="L15" s="68" t="s">
        <v>27</v>
      </c>
      <c r="M15" s="80" t="s">
        <v>28</v>
      </c>
    </row>
    <row r="16" spans="1:13">
      <c r="A16" s="19">
        <v>27</v>
      </c>
      <c r="B16" s="81"/>
      <c r="C16" s="81"/>
      <c r="D16" s="68"/>
      <c r="E16" s="68"/>
      <c r="F16" s="68"/>
      <c r="G16" s="68"/>
      <c r="H16" s="68"/>
      <c r="I16" s="68"/>
      <c r="J16" s="80"/>
      <c r="K16" s="80"/>
      <c r="L16" s="68"/>
      <c r="M16" s="80"/>
    </row>
    <row r="17" spans="1:13" ht="15" customHeight="1">
      <c r="A17" s="19"/>
      <c r="B17" s="68">
        <v>1087</v>
      </c>
      <c r="C17" s="68"/>
      <c r="D17" s="69" t="s">
        <v>73</v>
      </c>
      <c r="E17" s="70"/>
      <c r="F17" s="69" t="s">
        <v>74</v>
      </c>
      <c r="G17" s="70"/>
      <c r="H17" s="69" t="s">
        <v>75</v>
      </c>
      <c r="I17" s="70"/>
      <c r="J17" s="71">
        <v>310.06</v>
      </c>
      <c r="K17" s="72"/>
      <c r="L17" s="37">
        <v>1</v>
      </c>
      <c r="M17" s="33">
        <v>1225266.58</v>
      </c>
    </row>
    <row r="18" spans="1:13">
      <c r="A18" s="19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32">
        <f>SUM(M17)</f>
        <v>1225266.58</v>
      </c>
    </row>
    <row r="19" spans="1:13">
      <c r="A19" s="19"/>
      <c r="K19" s="15"/>
      <c r="L19" s="15"/>
    </row>
    <row r="20" spans="1:13">
      <c r="A20" s="19"/>
      <c r="K20" s="17"/>
      <c r="L20" s="17"/>
    </row>
    <row r="21" spans="1:13">
      <c r="A21" s="19"/>
      <c r="K21" s="18"/>
      <c r="L21" s="18"/>
    </row>
    <row r="22" spans="1:13">
      <c r="A22" s="19"/>
      <c r="K22" s="23"/>
      <c r="L22" s="23"/>
    </row>
    <row r="23" spans="1:13">
      <c r="A23" s="19"/>
      <c r="K23" s="23"/>
      <c r="L23" s="23"/>
    </row>
    <row r="24" spans="1:13">
      <c r="A24" s="19">
        <v>28</v>
      </c>
      <c r="K24" s="63"/>
      <c r="L24" s="63"/>
    </row>
    <row r="25" spans="1:13">
      <c r="A25" s="22"/>
    </row>
    <row r="26" spans="1:13">
      <c r="A26" s="19">
        <v>391</v>
      </c>
    </row>
    <row r="27" spans="1:13">
      <c r="A27" s="22"/>
    </row>
    <row r="28" spans="1:13">
      <c r="A28" s="22"/>
    </row>
    <row r="29" spans="1:13">
      <c r="A29" s="22">
        <v>32</v>
      </c>
      <c r="K29" s="63"/>
      <c r="L29" s="63"/>
    </row>
    <row r="30" spans="1:13">
      <c r="A30" s="19"/>
      <c r="K30" s="63"/>
      <c r="L30" s="63"/>
    </row>
    <row r="31" spans="1:13">
      <c r="A31" s="9"/>
      <c r="K31" s="16"/>
      <c r="L31" s="16"/>
    </row>
    <row r="32" spans="1:13">
      <c r="A32" s="9"/>
      <c r="K32" s="63"/>
      <c r="L32" s="63"/>
    </row>
    <row r="33" spans="1:12">
      <c r="A33" s="21"/>
      <c r="K33" s="14"/>
      <c r="L33" s="14"/>
    </row>
    <row r="34" spans="1:12">
      <c r="A34" s="21"/>
      <c r="K34" s="14"/>
      <c r="L34" s="14"/>
    </row>
    <row r="35" spans="1:12">
      <c r="A35" s="21"/>
    </row>
    <row r="36" spans="1:12">
      <c r="A36" s="21"/>
    </row>
    <row r="37" spans="1:12">
      <c r="A37" s="26">
        <v>39</v>
      </c>
      <c r="K37" s="63"/>
      <c r="L37" s="63"/>
    </row>
    <row r="38" spans="1:12">
      <c r="A38" s="21">
        <v>41</v>
      </c>
      <c r="K38" s="63"/>
      <c r="L38" s="63"/>
    </row>
    <row r="39" spans="1:12">
      <c r="A39" s="21"/>
    </row>
    <row r="40" spans="1:12">
      <c r="A40" s="21"/>
    </row>
    <row r="41" spans="1:12">
      <c r="A41" s="21"/>
    </row>
    <row r="42" spans="1:12">
      <c r="A42" s="21"/>
    </row>
    <row r="43" spans="1:12">
      <c r="A43" s="21"/>
    </row>
    <row r="44" spans="1:12">
      <c r="A44" s="21"/>
    </row>
    <row r="45" spans="1:12">
      <c r="A45" s="21"/>
    </row>
    <row r="46" spans="1:12">
      <c r="A46" s="21"/>
      <c r="B46" s="24"/>
      <c r="C46" s="25"/>
      <c r="D46" s="25"/>
      <c r="E46" s="10"/>
      <c r="F46" s="10"/>
      <c r="G46" s="6"/>
      <c r="H46" s="5"/>
    </row>
    <row r="48" spans="1:12">
      <c r="G48" s="12"/>
    </row>
  </sheetData>
  <mergeCells count="52">
    <mergeCell ref="B14:M14"/>
    <mergeCell ref="M15:M16"/>
    <mergeCell ref="B17:C17"/>
    <mergeCell ref="D17:E17"/>
    <mergeCell ref="F17:G17"/>
    <mergeCell ref="H17:I17"/>
    <mergeCell ref="J17:K17"/>
    <mergeCell ref="B15:C16"/>
    <mergeCell ref="D15:E16"/>
    <mergeCell ref="F15:G16"/>
    <mergeCell ref="H15:I16"/>
    <mergeCell ref="J15:K16"/>
    <mergeCell ref="L15:L16"/>
    <mergeCell ref="K38:L38"/>
    <mergeCell ref="K37:L37"/>
    <mergeCell ref="K30:L30"/>
    <mergeCell ref="K29:L29"/>
    <mergeCell ref="K24:L24"/>
    <mergeCell ref="K32:L32"/>
    <mergeCell ref="B3:M4"/>
    <mergeCell ref="B5:C6"/>
    <mergeCell ref="D5:E6"/>
    <mergeCell ref="F5:G6"/>
    <mergeCell ref="H5:I6"/>
    <mergeCell ref="J5:K6"/>
    <mergeCell ref="L5:L6"/>
    <mergeCell ref="M5:M6"/>
    <mergeCell ref="J7:K7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0"/>
  <sheetViews>
    <sheetView topLeftCell="A43" workbookViewId="0">
      <selection activeCell="M7" sqref="A7:N39"/>
    </sheetView>
  </sheetViews>
  <sheetFormatPr defaultRowHeight="15"/>
  <cols>
    <col min="1" max="1" width="13.5703125" customWidth="1"/>
    <col min="13" max="13" width="12" customWidth="1"/>
    <col min="14" max="14" width="12.140625" customWidth="1"/>
  </cols>
  <sheetData>
    <row r="1" spans="1:14">
      <c r="M1" t="s">
        <v>96</v>
      </c>
    </row>
    <row r="2" spans="1:14">
      <c r="A2" s="85" t="s">
        <v>118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>
      <c r="A4" s="75" t="s">
        <v>7</v>
      </c>
      <c r="B4" s="75"/>
      <c r="C4" s="75" t="s">
        <v>35</v>
      </c>
      <c r="D4" s="75"/>
      <c r="E4" s="77" t="s">
        <v>25</v>
      </c>
      <c r="F4" s="77"/>
      <c r="G4" s="77" t="s">
        <v>36</v>
      </c>
      <c r="H4" s="77"/>
      <c r="I4" s="76" t="s">
        <v>37</v>
      </c>
      <c r="J4" s="76"/>
      <c r="K4" s="76" t="s">
        <v>10</v>
      </c>
      <c r="L4" s="76"/>
      <c r="M4" s="87" t="s">
        <v>28</v>
      </c>
      <c r="N4" s="77" t="s">
        <v>38</v>
      </c>
    </row>
    <row r="5" spans="1:14" ht="24" customHeight="1">
      <c r="A5" s="75"/>
      <c r="B5" s="75"/>
      <c r="C5" s="75"/>
      <c r="D5" s="75"/>
      <c r="E5" s="77"/>
      <c r="F5" s="77"/>
      <c r="G5" s="77"/>
      <c r="H5" s="77"/>
      <c r="I5" s="76"/>
      <c r="J5" s="76"/>
      <c r="K5" s="76"/>
      <c r="L5" s="76"/>
      <c r="M5" s="88"/>
      <c r="N5" s="77"/>
    </row>
    <row r="6" spans="1:14">
      <c r="A6" s="82" t="s">
        <v>39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4"/>
    </row>
    <row r="7" spans="1:14" ht="45" customHeight="1">
      <c r="A7" s="68">
        <v>108523</v>
      </c>
      <c r="B7" s="68"/>
      <c r="C7" s="69" t="s">
        <v>40</v>
      </c>
      <c r="D7" s="70"/>
      <c r="E7" s="69" t="s">
        <v>41</v>
      </c>
      <c r="F7" s="70"/>
      <c r="G7" s="69" t="s">
        <v>42</v>
      </c>
      <c r="H7" s="70"/>
      <c r="I7" s="68">
        <v>2018</v>
      </c>
      <c r="J7" s="68"/>
      <c r="K7" s="69" t="s">
        <v>16</v>
      </c>
      <c r="L7" s="70"/>
      <c r="M7" s="38">
        <v>709178</v>
      </c>
      <c r="N7" s="39">
        <v>709178</v>
      </c>
    </row>
    <row r="8" spans="1:14" ht="47.25" customHeight="1">
      <c r="A8" s="68">
        <v>3100614</v>
      </c>
      <c r="B8" s="68"/>
      <c r="C8" s="69" t="s">
        <v>43</v>
      </c>
      <c r="D8" s="70"/>
      <c r="E8" s="69" t="s">
        <v>41</v>
      </c>
      <c r="F8" s="70"/>
      <c r="G8" s="69" t="s">
        <v>44</v>
      </c>
      <c r="H8" s="70"/>
      <c r="I8" s="68">
        <v>2008</v>
      </c>
      <c r="J8" s="68"/>
      <c r="K8" s="69" t="s">
        <v>16</v>
      </c>
      <c r="L8" s="70"/>
      <c r="M8" s="38">
        <v>364000</v>
      </c>
      <c r="N8" s="39">
        <v>194133.25</v>
      </c>
    </row>
    <row r="9" spans="1:14" ht="52.5" customHeight="1">
      <c r="A9" s="68" t="s">
        <v>2</v>
      </c>
      <c r="B9" s="68"/>
      <c r="C9" s="69" t="s">
        <v>45</v>
      </c>
      <c r="D9" s="70"/>
      <c r="E9" s="69" t="s">
        <v>3</v>
      </c>
      <c r="F9" s="70"/>
      <c r="G9" s="69" t="s">
        <v>46</v>
      </c>
      <c r="H9" s="70"/>
      <c r="I9" s="68">
        <v>1989</v>
      </c>
      <c r="J9" s="68"/>
      <c r="K9" s="69" t="s">
        <v>16</v>
      </c>
      <c r="L9" s="70"/>
      <c r="M9" s="38">
        <v>400000</v>
      </c>
      <c r="N9" s="39">
        <v>46667.02</v>
      </c>
    </row>
    <row r="10" spans="1:14" ht="52.5" customHeight="1">
      <c r="A10" s="71"/>
      <c r="B10" s="109"/>
      <c r="C10" s="69"/>
      <c r="D10" s="110"/>
      <c r="E10" s="69"/>
      <c r="F10" s="110"/>
      <c r="G10" s="69"/>
      <c r="H10" s="110"/>
      <c r="I10" s="71"/>
      <c r="J10" s="109"/>
      <c r="K10" s="69"/>
      <c r="L10" s="110"/>
      <c r="M10" s="39">
        <f>SUM(M7:M9)</f>
        <v>1473178</v>
      </c>
      <c r="N10" s="39">
        <f>SUM(N9)</f>
        <v>46667.02</v>
      </c>
    </row>
    <row r="11" spans="1:14">
      <c r="A11" s="111" t="s">
        <v>47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3"/>
    </row>
    <row r="12" spans="1:14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6"/>
    </row>
    <row r="13" spans="1:14" ht="49.5" customHeight="1">
      <c r="A13" s="68">
        <v>8</v>
      </c>
      <c r="B13" s="68"/>
      <c r="C13" s="69"/>
      <c r="D13" s="70"/>
      <c r="E13" s="69" t="s">
        <v>48</v>
      </c>
      <c r="F13" s="70"/>
      <c r="G13" s="69" t="s">
        <v>49</v>
      </c>
      <c r="H13" s="70"/>
      <c r="I13" s="68">
        <v>2017</v>
      </c>
      <c r="J13" s="68"/>
      <c r="K13" s="69" t="s">
        <v>16</v>
      </c>
      <c r="L13" s="70"/>
      <c r="M13" s="117">
        <v>18990</v>
      </c>
      <c r="N13" s="33">
        <v>0</v>
      </c>
    </row>
    <row r="14" spans="1:14" ht="48" customHeight="1">
      <c r="A14" s="68" t="s">
        <v>50</v>
      </c>
      <c r="B14" s="68"/>
      <c r="C14" s="69"/>
      <c r="D14" s="70"/>
      <c r="E14" s="69" t="s">
        <v>51</v>
      </c>
      <c r="F14" s="70"/>
      <c r="G14" s="69" t="s">
        <v>52</v>
      </c>
      <c r="H14" s="70"/>
      <c r="I14" s="68">
        <v>2003</v>
      </c>
      <c r="J14" s="68"/>
      <c r="K14" s="69" t="s">
        <v>16</v>
      </c>
      <c r="L14" s="70"/>
      <c r="M14" s="117">
        <v>12462.99</v>
      </c>
      <c r="N14" s="33">
        <v>0</v>
      </c>
    </row>
    <row r="15" spans="1:14" ht="48" customHeight="1">
      <c r="A15" s="68" t="s">
        <v>53</v>
      </c>
      <c r="B15" s="68"/>
      <c r="C15" s="69"/>
      <c r="D15" s="70"/>
      <c r="E15" s="69" t="s">
        <v>54</v>
      </c>
      <c r="F15" s="70"/>
      <c r="G15" s="69" t="s">
        <v>55</v>
      </c>
      <c r="H15" s="70"/>
      <c r="I15" s="68"/>
      <c r="J15" s="68"/>
      <c r="K15" s="69" t="s">
        <v>16</v>
      </c>
      <c r="L15" s="70"/>
      <c r="M15" s="117">
        <v>11038.5</v>
      </c>
      <c r="N15" s="33">
        <v>11038.5</v>
      </c>
    </row>
    <row r="16" spans="1:14" ht="49.5" customHeight="1">
      <c r="A16" s="68" t="s">
        <v>56</v>
      </c>
      <c r="B16" s="68"/>
      <c r="C16" s="69"/>
      <c r="D16" s="70"/>
      <c r="E16" s="69" t="s">
        <v>57</v>
      </c>
      <c r="F16" s="70"/>
      <c r="G16" s="69" t="s">
        <v>58</v>
      </c>
      <c r="H16" s="70"/>
      <c r="I16" s="68">
        <v>2005</v>
      </c>
      <c r="J16" s="68"/>
      <c r="K16" s="69" t="s">
        <v>16</v>
      </c>
      <c r="L16" s="70"/>
      <c r="M16" s="117">
        <v>20982.33</v>
      </c>
      <c r="N16" s="33">
        <v>0</v>
      </c>
    </row>
    <row r="17" spans="1:14" ht="41.25" customHeight="1">
      <c r="A17" s="68" t="s">
        <v>1</v>
      </c>
      <c r="B17" s="68"/>
      <c r="C17" s="69"/>
      <c r="D17" s="70"/>
      <c r="E17" s="69" t="s">
        <v>59</v>
      </c>
      <c r="F17" s="70"/>
      <c r="G17" s="69" t="s">
        <v>60</v>
      </c>
      <c r="H17" s="70"/>
      <c r="I17" s="68">
        <v>2015</v>
      </c>
      <c r="J17" s="68"/>
      <c r="K17" s="69" t="s">
        <v>16</v>
      </c>
      <c r="L17" s="70"/>
      <c r="M17" s="117">
        <v>19329</v>
      </c>
      <c r="N17" s="33">
        <v>0</v>
      </c>
    </row>
    <row r="18" spans="1:14" ht="43.5" customHeight="1">
      <c r="A18" s="68">
        <v>33</v>
      </c>
      <c r="B18" s="68"/>
      <c r="C18" s="69"/>
      <c r="D18" s="70"/>
      <c r="E18" s="69" t="s">
        <v>59</v>
      </c>
      <c r="F18" s="70"/>
      <c r="G18" s="69" t="s">
        <v>61</v>
      </c>
      <c r="H18" s="70"/>
      <c r="I18" s="68">
        <v>2016</v>
      </c>
      <c r="J18" s="68"/>
      <c r="K18" s="69" t="s">
        <v>16</v>
      </c>
      <c r="L18" s="70"/>
      <c r="M18" s="117">
        <v>14715</v>
      </c>
      <c r="N18" s="33">
        <v>0</v>
      </c>
    </row>
    <row r="19" spans="1:14" ht="47.25" customHeight="1">
      <c r="A19" s="68" t="s">
        <v>62</v>
      </c>
      <c r="B19" s="68"/>
      <c r="C19" s="69"/>
      <c r="D19" s="70"/>
      <c r="E19" s="69" t="s">
        <v>5</v>
      </c>
      <c r="F19" s="70"/>
      <c r="G19" s="69" t="s">
        <v>63</v>
      </c>
      <c r="H19" s="70"/>
      <c r="I19" s="68">
        <v>2015</v>
      </c>
      <c r="J19" s="68"/>
      <c r="K19" s="69" t="s">
        <v>16</v>
      </c>
      <c r="L19" s="70"/>
      <c r="M19" s="117">
        <v>32990</v>
      </c>
      <c r="N19" s="33">
        <v>0</v>
      </c>
    </row>
    <row r="20" spans="1:14" ht="57.75" customHeight="1">
      <c r="A20" s="68">
        <v>9</v>
      </c>
      <c r="B20" s="68"/>
      <c r="C20" s="69"/>
      <c r="D20" s="70"/>
      <c r="E20" s="69" t="s">
        <v>64</v>
      </c>
      <c r="F20" s="70"/>
      <c r="G20" s="69" t="s">
        <v>65</v>
      </c>
      <c r="H20" s="70"/>
      <c r="I20" s="68">
        <v>2017</v>
      </c>
      <c r="J20" s="68"/>
      <c r="K20" s="69" t="s">
        <v>16</v>
      </c>
      <c r="L20" s="70"/>
      <c r="M20" s="117">
        <v>31200</v>
      </c>
      <c r="N20" s="33">
        <v>0</v>
      </c>
    </row>
    <row r="21" spans="1:14" ht="54" customHeight="1">
      <c r="A21" s="68" t="s">
        <v>66</v>
      </c>
      <c r="B21" s="68"/>
      <c r="C21" s="69"/>
      <c r="D21" s="70"/>
      <c r="E21" s="69" t="s">
        <v>6</v>
      </c>
      <c r="F21" s="70"/>
      <c r="G21" s="69"/>
      <c r="H21" s="70"/>
      <c r="I21" s="68">
        <v>2015</v>
      </c>
      <c r="J21" s="68"/>
      <c r="K21" s="69" t="s">
        <v>16</v>
      </c>
      <c r="L21" s="70"/>
      <c r="M21" s="117">
        <v>26400</v>
      </c>
      <c r="N21" s="33">
        <v>26400</v>
      </c>
    </row>
    <row r="22" spans="1:14" ht="39" customHeight="1">
      <c r="A22" s="68">
        <v>1010110002</v>
      </c>
      <c r="B22" s="68"/>
      <c r="C22" s="69"/>
      <c r="D22" s="70"/>
      <c r="E22" s="69" t="s">
        <v>67</v>
      </c>
      <c r="F22" s="70"/>
      <c r="G22" s="69" t="s">
        <v>68</v>
      </c>
      <c r="H22" s="70"/>
      <c r="I22" s="68">
        <v>2015</v>
      </c>
      <c r="J22" s="68"/>
      <c r="K22" s="69" t="s">
        <v>16</v>
      </c>
      <c r="L22" s="70"/>
      <c r="M22" s="117">
        <v>40461</v>
      </c>
      <c r="N22" s="33">
        <v>0</v>
      </c>
    </row>
    <row r="23" spans="1:14" ht="39" customHeight="1">
      <c r="A23" s="71"/>
      <c r="B23" s="109"/>
      <c r="C23" s="69"/>
      <c r="D23" s="110"/>
      <c r="E23" s="69" t="s">
        <v>119</v>
      </c>
      <c r="F23" s="110"/>
      <c r="G23" s="69"/>
      <c r="H23" s="110"/>
      <c r="I23" s="71">
        <v>2020</v>
      </c>
      <c r="J23" s="109"/>
      <c r="K23" s="69" t="s">
        <v>16</v>
      </c>
      <c r="L23" s="70"/>
      <c r="M23" s="117">
        <v>14700</v>
      </c>
      <c r="N23" s="33">
        <v>0</v>
      </c>
    </row>
    <row r="24" spans="1:14" ht="39" customHeight="1">
      <c r="A24" s="71"/>
      <c r="B24" s="72"/>
      <c r="C24" s="69"/>
      <c r="D24" s="110"/>
      <c r="E24" s="69" t="s">
        <v>108</v>
      </c>
      <c r="F24" s="110"/>
      <c r="G24" s="69" t="s">
        <v>109</v>
      </c>
      <c r="H24" s="110"/>
      <c r="I24" s="71">
        <v>2020</v>
      </c>
      <c r="J24" s="72"/>
      <c r="K24" s="69" t="s">
        <v>16</v>
      </c>
      <c r="L24" s="70"/>
      <c r="M24" s="117">
        <v>19541</v>
      </c>
      <c r="N24" s="33">
        <v>13027.28</v>
      </c>
    </row>
    <row r="25" spans="1:14" ht="39" customHeight="1">
      <c r="A25" s="71"/>
      <c r="B25" s="72"/>
      <c r="C25" s="69"/>
      <c r="D25" s="110"/>
      <c r="E25" s="69" t="s">
        <v>80</v>
      </c>
      <c r="F25" s="110"/>
      <c r="G25" s="69" t="s">
        <v>110</v>
      </c>
      <c r="H25" s="110"/>
      <c r="I25" s="71">
        <v>2020</v>
      </c>
      <c r="J25" s="72"/>
      <c r="K25" s="69" t="s">
        <v>16</v>
      </c>
      <c r="L25" s="70"/>
      <c r="M25" s="117">
        <v>17520</v>
      </c>
      <c r="N25" s="33">
        <v>14016</v>
      </c>
    </row>
    <row r="26" spans="1:14" ht="39" customHeight="1">
      <c r="A26" s="71"/>
      <c r="B26" s="109"/>
      <c r="C26" s="69"/>
      <c r="D26" s="110"/>
      <c r="E26" s="69" t="s">
        <v>111</v>
      </c>
      <c r="F26" s="110"/>
      <c r="G26" s="69"/>
      <c r="H26" s="110"/>
      <c r="I26" s="71">
        <v>2020</v>
      </c>
      <c r="J26" s="109"/>
      <c r="K26" s="69" t="s">
        <v>16</v>
      </c>
      <c r="L26" s="70"/>
      <c r="M26" s="117">
        <v>49900</v>
      </c>
      <c r="N26" s="33">
        <v>46573.36</v>
      </c>
    </row>
    <row r="27" spans="1:14" ht="47.25" customHeight="1">
      <c r="A27" s="68">
        <v>11013400003</v>
      </c>
      <c r="B27" s="68"/>
      <c r="C27" s="69"/>
      <c r="D27" s="70"/>
      <c r="E27" s="69" t="s">
        <v>67</v>
      </c>
      <c r="F27" s="70"/>
      <c r="G27" s="69" t="s">
        <v>68</v>
      </c>
      <c r="H27" s="70"/>
      <c r="I27" s="68">
        <v>2018</v>
      </c>
      <c r="J27" s="68"/>
      <c r="K27" s="69" t="s">
        <v>16</v>
      </c>
      <c r="L27" s="70"/>
      <c r="M27" s="117">
        <v>38800</v>
      </c>
      <c r="N27" s="33">
        <v>0</v>
      </c>
    </row>
    <row r="28" spans="1:14" ht="47.25" customHeight="1">
      <c r="A28" s="71"/>
      <c r="B28" s="72"/>
      <c r="C28" s="69"/>
      <c r="D28" s="70"/>
      <c r="E28" s="69" t="s">
        <v>116</v>
      </c>
      <c r="F28" s="70"/>
      <c r="G28" s="69" t="s">
        <v>117</v>
      </c>
      <c r="H28" s="70"/>
      <c r="I28" s="71">
        <v>2021</v>
      </c>
      <c r="J28" s="72"/>
      <c r="K28" s="69" t="s">
        <v>16</v>
      </c>
      <c r="L28" s="70"/>
      <c r="M28" s="117">
        <v>11750</v>
      </c>
      <c r="N28" s="33">
        <v>0</v>
      </c>
    </row>
    <row r="29" spans="1:14" ht="47.25" customHeight="1">
      <c r="A29" s="47"/>
      <c r="B29" s="48"/>
      <c r="C29" s="34"/>
      <c r="D29" s="34"/>
      <c r="E29" s="34"/>
      <c r="F29" s="34"/>
      <c r="G29" s="34"/>
      <c r="H29" s="34"/>
      <c r="I29" s="48"/>
      <c r="J29" s="48"/>
      <c r="K29" s="34"/>
      <c r="L29" s="34"/>
      <c r="M29" s="35"/>
      <c r="N29" s="36"/>
    </row>
    <row r="30" spans="1:14">
      <c r="A30" s="69" t="s">
        <v>69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3"/>
    </row>
    <row r="31" spans="1:14" ht="42" customHeight="1">
      <c r="A31" s="68" t="s">
        <v>70</v>
      </c>
      <c r="B31" s="68"/>
      <c r="C31" s="69"/>
      <c r="D31" s="70"/>
      <c r="E31" s="69" t="s">
        <v>71</v>
      </c>
      <c r="F31" s="70"/>
      <c r="G31" s="69"/>
      <c r="H31" s="70"/>
      <c r="I31" s="68">
        <v>2015</v>
      </c>
      <c r="J31" s="68"/>
      <c r="K31" s="69" t="s">
        <v>16</v>
      </c>
      <c r="L31" s="70"/>
      <c r="M31" s="117">
        <v>15180</v>
      </c>
      <c r="N31" s="33">
        <v>0</v>
      </c>
    </row>
    <row r="32" spans="1:14" ht="39.75" customHeight="1">
      <c r="A32" s="68" t="s">
        <v>72</v>
      </c>
      <c r="B32" s="68"/>
      <c r="C32" s="69"/>
      <c r="D32" s="70"/>
      <c r="E32" s="69" t="s">
        <v>71</v>
      </c>
      <c r="F32" s="70"/>
      <c r="G32" s="69"/>
      <c r="H32" s="70"/>
      <c r="I32" s="68">
        <v>2015</v>
      </c>
      <c r="J32" s="68"/>
      <c r="K32" s="69" t="s">
        <v>16</v>
      </c>
      <c r="L32" s="70"/>
      <c r="M32" s="117">
        <v>15180</v>
      </c>
      <c r="N32" s="33">
        <v>0</v>
      </c>
    </row>
    <row r="33" spans="1:18" ht="58.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118"/>
      <c r="N33" s="41"/>
    </row>
    <row r="34" spans="1:18" ht="54" customHeight="1">
      <c r="A34" s="119" t="s">
        <v>115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</row>
    <row r="35" spans="1:18">
      <c r="A35" s="121" t="s">
        <v>7</v>
      </c>
      <c r="B35" s="121"/>
      <c r="C35" s="121" t="s">
        <v>35</v>
      </c>
      <c r="D35" s="121"/>
      <c r="E35" s="122" t="s">
        <v>25</v>
      </c>
      <c r="F35" s="122"/>
      <c r="G35" s="122" t="s">
        <v>36</v>
      </c>
      <c r="H35" s="122"/>
      <c r="I35" s="123" t="s">
        <v>37</v>
      </c>
      <c r="J35" s="123"/>
      <c r="K35" s="123" t="s">
        <v>10</v>
      </c>
      <c r="L35" s="123"/>
      <c r="M35" s="124" t="s">
        <v>28</v>
      </c>
      <c r="N35" s="122" t="s">
        <v>38</v>
      </c>
    </row>
    <row r="36" spans="1:18">
      <c r="A36" s="121"/>
      <c r="B36" s="121"/>
      <c r="C36" s="121"/>
      <c r="D36" s="121"/>
      <c r="E36" s="122"/>
      <c r="F36" s="122"/>
      <c r="G36" s="122"/>
      <c r="H36" s="122"/>
      <c r="I36" s="123"/>
      <c r="J36" s="123"/>
      <c r="K36" s="123"/>
      <c r="L36" s="123"/>
      <c r="M36" s="125"/>
      <c r="N36" s="122"/>
    </row>
    <row r="37" spans="1:18">
      <c r="A37" s="126" t="s">
        <v>47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8"/>
    </row>
    <row r="38" spans="1:18">
      <c r="A38" s="129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1"/>
    </row>
    <row r="39" spans="1:18" ht="93" customHeight="1">
      <c r="A39" s="68">
        <v>41013400002</v>
      </c>
      <c r="B39" s="68"/>
      <c r="C39" s="69"/>
      <c r="D39" s="70"/>
      <c r="E39" s="69" t="s">
        <v>76</v>
      </c>
      <c r="F39" s="70"/>
      <c r="G39" s="69"/>
      <c r="H39" s="70"/>
      <c r="I39" s="68">
        <v>2017</v>
      </c>
      <c r="J39" s="68"/>
      <c r="K39" s="69" t="s">
        <v>75</v>
      </c>
      <c r="L39" s="70"/>
      <c r="M39" s="45">
        <v>28600</v>
      </c>
      <c r="N39" s="45">
        <v>11576</v>
      </c>
      <c r="R39" s="52"/>
    </row>
    <row r="40" spans="1:18" ht="90" customHeight="1">
      <c r="A40" s="68">
        <v>1111</v>
      </c>
      <c r="B40" s="68"/>
      <c r="C40" s="69"/>
      <c r="D40" s="70"/>
      <c r="E40" s="69" t="s">
        <v>77</v>
      </c>
      <c r="F40" s="70"/>
      <c r="G40" s="69" t="s">
        <v>78</v>
      </c>
      <c r="H40" s="70"/>
      <c r="I40" s="68">
        <v>2016</v>
      </c>
      <c r="J40" s="68"/>
      <c r="K40" s="69" t="s">
        <v>75</v>
      </c>
      <c r="L40" s="70"/>
      <c r="M40" s="45">
        <v>15220</v>
      </c>
      <c r="N40" s="46">
        <v>0</v>
      </c>
    </row>
    <row r="41" spans="1:18" ht="92.25" customHeight="1">
      <c r="A41" s="68">
        <v>9</v>
      </c>
      <c r="B41" s="68"/>
      <c r="C41" s="69"/>
      <c r="D41" s="70"/>
      <c r="E41" s="69" t="s">
        <v>67</v>
      </c>
      <c r="F41" s="70"/>
      <c r="G41" s="69" t="s">
        <v>79</v>
      </c>
      <c r="H41" s="70"/>
      <c r="I41" s="68"/>
      <c r="J41" s="68"/>
      <c r="K41" s="69" t="s">
        <v>75</v>
      </c>
      <c r="L41" s="70"/>
      <c r="M41" s="45">
        <v>18460</v>
      </c>
      <c r="N41" s="46">
        <v>0</v>
      </c>
    </row>
    <row r="42" spans="1:18" ht="92.25" customHeight="1">
      <c r="A42" s="68">
        <v>41013400001</v>
      </c>
      <c r="B42" s="68"/>
      <c r="C42" s="69"/>
      <c r="D42" s="70"/>
      <c r="E42" s="69" t="s">
        <v>80</v>
      </c>
      <c r="F42" s="70"/>
      <c r="G42" s="69" t="s">
        <v>81</v>
      </c>
      <c r="H42" s="70"/>
      <c r="I42" s="68">
        <v>2017</v>
      </c>
      <c r="J42" s="68"/>
      <c r="K42" s="69" t="s">
        <v>75</v>
      </c>
      <c r="L42" s="70"/>
      <c r="M42" s="45">
        <v>31500</v>
      </c>
      <c r="N42" s="45">
        <v>5250</v>
      </c>
    </row>
    <row r="43" spans="1:18" ht="101.25" customHeight="1">
      <c r="A43" s="68">
        <v>7</v>
      </c>
      <c r="B43" s="68"/>
      <c r="C43" s="69"/>
      <c r="D43" s="70"/>
      <c r="E43" s="69" t="s">
        <v>82</v>
      </c>
      <c r="F43" s="70"/>
      <c r="G43" s="69" t="s">
        <v>83</v>
      </c>
      <c r="H43" s="70"/>
      <c r="I43" s="68"/>
      <c r="J43" s="68"/>
      <c r="K43" s="69" t="s">
        <v>75</v>
      </c>
      <c r="L43" s="70"/>
      <c r="M43" s="45">
        <v>10740</v>
      </c>
      <c r="N43" s="46">
        <v>0</v>
      </c>
    </row>
    <row r="44" spans="1:18">
      <c r="A44" s="47"/>
      <c r="B44" s="48"/>
      <c r="C44" s="34"/>
      <c r="D44" s="34"/>
      <c r="E44" s="34"/>
      <c r="F44" s="34"/>
      <c r="G44" s="34"/>
      <c r="H44" s="34"/>
      <c r="I44" s="48"/>
      <c r="J44" s="48"/>
      <c r="K44" s="34"/>
      <c r="L44" s="34"/>
      <c r="M44" s="49">
        <f>SUM(M39:M43)</f>
        <v>104520</v>
      </c>
      <c r="N44" s="50"/>
    </row>
    <row r="45" spans="1:18">
      <c r="A45" s="69" t="s">
        <v>84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3"/>
    </row>
    <row r="46" spans="1:18" ht="92.25" customHeight="1">
      <c r="A46" s="68">
        <v>244</v>
      </c>
      <c r="B46" s="68"/>
      <c r="C46" s="69"/>
      <c r="D46" s="70"/>
      <c r="E46" s="69" t="s">
        <v>85</v>
      </c>
      <c r="F46" s="70"/>
      <c r="G46" s="69"/>
      <c r="H46" s="70"/>
      <c r="I46" s="68"/>
      <c r="J46" s="68"/>
      <c r="K46" s="69" t="s">
        <v>75</v>
      </c>
      <c r="L46" s="70"/>
      <c r="M46" s="51">
        <v>158112</v>
      </c>
      <c r="N46" s="33">
        <v>0</v>
      </c>
    </row>
    <row r="47" spans="1:18" ht="15.75">
      <c r="A47" s="89" t="s">
        <v>69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1"/>
    </row>
    <row r="48" spans="1:18" ht="94.5" customHeight="1">
      <c r="A48" s="68">
        <v>1012800001</v>
      </c>
      <c r="B48" s="68"/>
      <c r="C48" s="69"/>
      <c r="D48" s="70"/>
      <c r="E48" s="69" t="s">
        <v>86</v>
      </c>
      <c r="F48" s="70"/>
      <c r="G48" s="69"/>
      <c r="H48" s="70"/>
      <c r="I48" s="68">
        <v>2019</v>
      </c>
      <c r="J48" s="68"/>
      <c r="K48" s="69" t="s">
        <v>75</v>
      </c>
      <c r="L48" s="70"/>
      <c r="M48" s="51">
        <v>24999</v>
      </c>
      <c r="N48" s="33">
        <v>0</v>
      </c>
    </row>
    <row r="49" spans="1:14" ht="97.5" customHeight="1">
      <c r="A49" s="68">
        <v>1012800002</v>
      </c>
      <c r="B49" s="68"/>
      <c r="C49" s="69"/>
      <c r="D49" s="70"/>
      <c r="E49" s="69" t="s">
        <v>87</v>
      </c>
      <c r="F49" s="70"/>
      <c r="G49" s="69"/>
      <c r="H49" s="70"/>
      <c r="I49" s="68">
        <v>2019</v>
      </c>
      <c r="J49" s="68"/>
      <c r="K49" s="69" t="s">
        <v>75</v>
      </c>
      <c r="L49" s="70"/>
      <c r="M49" s="51">
        <v>15000</v>
      </c>
      <c r="N49" s="33">
        <v>0</v>
      </c>
    </row>
    <row r="50" spans="1:14">
      <c r="M50" s="29"/>
    </row>
  </sheetData>
  <mergeCells count="204">
    <mergeCell ref="K24:L24"/>
    <mergeCell ref="K25:L25"/>
    <mergeCell ref="C24:D24"/>
    <mergeCell ref="C25:D25"/>
    <mergeCell ref="A23:B23"/>
    <mergeCell ref="C23:D23"/>
    <mergeCell ref="A34:N34"/>
    <mergeCell ref="A47:N47"/>
    <mergeCell ref="A48:B48"/>
    <mergeCell ref="C48:D48"/>
    <mergeCell ref="E48:F48"/>
    <mergeCell ref="G48:H48"/>
    <mergeCell ref="I48:J48"/>
    <mergeCell ref="K48:L48"/>
    <mergeCell ref="A49:B49"/>
    <mergeCell ref="C49:D49"/>
    <mergeCell ref="E49:F49"/>
    <mergeCell ref="G49:H49"/>
    <mergeCell ref="I49:J49"/>
    <mergeCell ref="K49:L49"/>
    <mergeCell ref="A43:B43"/>
    <mergeCell ref="C43:D43"/>
    <mergeCell ref="E43:F43"/>
    <mergeCell ref="G43:H43"/>
    <mergeCell ref="I43:J43"/>
    <mergeCell ref="K43:L43"/>
    <mergeCell ref="A45:N45"/>
    <mergeCell ref="A46:B46"/>
    <mergeCell ref="C46:D46"/>
    <mergeCell ref="E46:F46"/>
    <mergeCell ref="G46:H46"/>
    <mergeCell ref="I46:J46"/>
    <mergeCell ref="K46:L46"/>
    <mergeCell ref="A41:B41"/>
    <mergeCell ref="C41:D41"/>
    <mergeCell ref="E41:F41"/>
    <mergeCell ref="G41:H41"/>
    <mergeCell ref="I41:J41"/>
    <mergeCell ref="K41:L41"/>
    <mergeCell ref="A42:B42"/>
    <mergeCell ref="C42:D42"/>
    <mergeCell ref="E42:F42"/>
    <mergeCell ref="G42:H42"/>
    <mergeCell ref="I42:J42"/>
    <mergeCell ref="K42:L42"/>
    <mergeCell ref="A39:B39"/>
    <mergeCell ref="C39:D39"/>
    <mergeCell ref="E39:F39"/>
    <mergeCell ref="G39:H39"/>
    <mergeCell ref="I39:J39"/>
    <mergeCell ref="K39:L39"/>
    <mergeCell ref="A40:B40"/>
    <mergeCell ref="C40:D40"/>
    <mergeCell ref="E40:F40"/>
    <mergeCell ref="G40:H40"/>
    <mergeCell ref="I40:J40"/>
    <mergeCell ref="K40:L40"/>
    <mergeCell ref="A35:B36"/>
    <mergeCell ref="C35:D36"/>
    <mergeCell ref="E35:F36"/>
    <mergeCell ref="G35:H36"/>
    <mergeCell ref="I35:J36"/>
    <mergeCell ref="K35:L36"/>
    <mergeCell ref="M35:M36"/>
    <mergeCell ref="N35:N36"/>
    <mergeCell ref="A37:N38"/>
    <mergeCell ref="A6:N6"/>
    <mergeCell ref="A7:B7"/>
    <mergeCell ref="C7:D7"/>
    <mergeCell ref="E7:F7"/>
    <mergeCell ref="G7:H7"/>
    <mergeCell ref="I7:J7"/>
    <mergeCell ref="K7:L7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A14:B14"/>
    <mergeCell ref="C14:D14"/>
    <mergeCell ref="E14:F14"/>
    <mergeCell ref="G14:H14"/>
    <mergeCell ref="I14:J14"/>
    <mergeCell ref="K14:L14"/>
    <mergeCell ref="A11:N12"/>
    <mergeCell ref="A13:B13"/>
    <mergeCell ref="C13:D13"/>
    <mergeCell ref="E13:F13"/>
    <mergeCell ref="G13:H13"/>
    <mergeCell ref="I13:J13"/>
    <mergeCell ref="K13:L13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32:B32"/>
    <mergeCell ref="C32:D32"/>
    <mergeCell ref="E32:F32"/>
    <mergeCell ref="G32:H32"/>
    <mergeCell ref="I32:J32"/>
    <mergeCell ref="K32:L32"/>
    <mergeCell ref="A30:N30"/>
    <mergeCell ref="A31:B31"/>
    <mergeCell ref="C31:D31"/>
    <mergeCell ref="E31:F31"/>
    <mergeCell ref="G31:H31"/>
    <mergeCell ref="I31:J31"/>
    <mergeCell ref="K31:L31"/>
    <mergeCell ref="A10:B10"/>
    <mergeCell ref="C10:D10"/>
    <mergeCell ref="E10:F10"/>
    <mergeCell ref="G10:H10"/>
    <mergeCell ref="I10:J10"/>
    <mergeCell ref="K10:L10"/>
    <mergeCell ref="A27:B27"/>
    <mergeCell ref="C27:D27"/>
    <mergeCell ref="E27:F27"/>
    <mergeCell ref="G27:H27"/>
    <mergeCell ref="I27:J27"/>
    <mergeCell ref="K27:L27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28:B28"/>
    <mergeCell ref="C28:D28"/>
    <mergeCell ref="E28:F28"/>
    <mergeCell ref="G28:H28"/>
    <mergeCell ref="I28:J28"/>
    <mergeCell ref="K28:L28"/>
    <mergeCell ref="E23:F23"/>
    <mergeCell ref="G23:H23"/>
    <mergeCell ref="I23:J23"/>
    <mergeCell ref="K23:L23"/>
    <mergeCell ref="A26:B26"/>
    <mergeCell ref="C26:D26"/>
    <mergeCell ref="E26:F26"/>
    <mergeCell ref="G26:H26"/>
    <mergeCell ref="I26:J26"/>
    <mergeCell ref="K26:L26"/>
    <mergeCell ref="A24:B24"/>
    <mergeCell ref="A25:B25"/>
    <mergeCell ref="E24:F24"/>
    <mergeCell ref="E25:F25"/>
    <mergeCell ref="G24:H24"/>
    <mergeCell ref="G25:H25"/>
    <mergeCell ref="I24:J24"/>
    <mergeCell ref="I25:J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I31" sqref="I31"/>
    </sheetView>
  </sheetViews>
  <sheetFormatPr defaultRowHeight="15"/>
  <sheetData>
    <row r="1" spans="1:14" ht="15" customHeight="1">
      <c r="A1" s="30" t="s">
        <v>98</v>
      </c>
      <c r="B1" s="30"/>
      <c r="C1" s="30"/>
      <c r="D1" s="31"/>
      <c r="E1" s="103" t="s">
        <v>99</v>
      </c>
      <c r="F1" s="104"/>
      <c r="G1" s="104"/>
      <c r="H1" s="104"/>
      <c r="I1" s="104"/>
      <c r="J1" s="105"/>
      <c r="K1" s="106" t="s">
        <v>100</v>
      </c>
      <c r="L1" s="107"/>
      <c r="M1" s="107"/>
      <c r="N1" s="108"/>
    </row>
    <row r="2" spans="1:14" ht="65.25" customHeight="1">
      <c r="A2" s="97" t="s">
        <v>101</v>
      </c>
      <c r="B2" s="98"/>
      <c r="C2" s="98"/>
      <c r="D2" s="99"/>
      <c r="E2" s="97" t="s">
        <v>102</v>
      </c>
      <c r="F2" s="98"/>
      <c r="G2" s="98"/>
      <c r="H2" s="98"/>
      <c r="I2" s="98"/>
      <c r="J2" s="99"/>
      <c r="K2" s="100" t="s">
        <v>107</v>
      </c>
      <c r="L2" s="101"/>
      <c r="M2" s="101"/>
      <c r="N2" s="102"/>
    </row>
    <row r="3" spans="1:14" ht="75" customHeight="1">
      <c r="A3" s="94" t="s">
        <v>103</v>
      </c>
      <c r="B3" s="95"/>
      <c r="C3" s="95"/>
      <c r="D3" s="96"/>
      <c r="E3" s="97" t="s">
        <v>104</v>
      </c>
      <c r="F3" s="98"/>
      <c r="G3" s="98"/>
      <c r="H3" s="98"/>
      <c r="I3" s="98"/>
      <c r="J3" s="99"/>
      <c r="K3" s="100" t="s">
        <v>105</v>
      </c>
      <c r="L3" s="101"/>
      <c r="M3" s="101"/>
      <c r="N3" s="102"/>
    </row>
    <row r="12" spans="1:14">
      <c r="H12" t="s">
        <v>106</v>
      </c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 </vt:lpstr>
      <vt:lpstr>Раздел 5  Движимое имущество</vt:lpstr>
      <vt:lpstr>Раздел 6 Перечень юр.лиц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2022-02-07T04:40:18Z</dcterms:modified>
</cp:coreProperties>
</file>