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15150" windowHeight="8175" activeTab="1"/>
  </bookViews>
  <sheets>
    <sheet name="Раздел 1 Земельные участки" sheetId="5" r:id="rId1"/>
    <sheet name="Раздел 2 Недвижимое имущество" sheetId="4" r:id="rId2"/>
    <sheet name="Раздел 5 Движимое имущество " sheetId="6" r:id="rId3"/>
    <sheet name="Раздел 6 Перечень юр.лиц" sheetId="7" r:id="rId4"/>
  </sheets>
  <definedNames>
    <definedName name="_xlnm._FilterDatabase" localSheetId="1" hidden="1">'Раздел 2 Недвижимое имущество'!$C$1:$C$25</definedName>
  </definedNames>
  <calcPr calcId="125725"/>
</workbook>
</file>

<file path=xl/calcChain.xml><?xml version="1.0" encoding="utf-8"?>
<calcChain xmlns="http://schemas.openxmlformats.org/spreadsheetml/2006/main">
  <c r="M45" i="6"/>
  <c r="M35"/>
  <c r="N45"/>
  <c r="N35" l="1"/>
  <c r="M24" i="4"/>
</calcChain>
</file>

<file path=xl/sharedStrings.xml><?xml version="1.0" encoding="utf-8"?>
<sst xmlns="http://schemas.openxmlformats.org/spreadsheetml/2006/main" count="244" uniqueCount="134">
  <si>
    <t>№</t>
  </si>
  <si>
    <t>Музыкальный центр</t>
  </si>
  <si>
    <t>Усилительная аппаратура</t>
  </si>
  <si>
    <t>Раздел 1</t>
  </si>
  <si>
    <t>Раздел 2</t>
  </si>
  <si>
    <t>п. Монгой, ул. Борсоева, 23</t>
  </si>
  <si>
    <t>п. Монгой, ул. Центральная, 16</t>
  </si>
  <si>
    <t>п. Монгой, ул. Гагарина, 19-1</t>
  </si>
  <si>
    <t>п. Монгой, ул. Центральная, 10</t>
  </si>
  <si>
    <t>Реестровый номер муниципального имущества</t>
  </si>
  <si>
    <t>Кадастровый условный номер</t>
  </si>
  <si>
    <t>Адрес (местоположение</t>
  </si>
  <si>
    <t>Правообладатель</t>
  </si>
  <si>
    <t>Категория земель</t>
  </si>
  <si>
    <t>Вид разрешенного использования</t>
  </si>
  <si>
    <t>Площадь (кв.м.)</t>
  </si>
  <si>
    <t>03:02:130107:11</t>
  </si>
  <si>
    <t>П. Монгой, ул. Мира, 16</t>
  </si>
  <si>
    <t>Муниципальное казенное учреждение Администрация сельского поселения Амалатское</t>
  </si>
  <si>
    <t>Земли населенных пунктов</t>
  </si>
  <si>
    <t>под объектом торговли</t>
  </si>
  <si>
    <t>03:02:130114:4</t>
  </si>
  <si>
    <t>для ведения личного подсобного хозяйства</t>
  </si>
  <si>
    <t>03:02:130110:4</t>
  </si>
  <si>
    <t>03:02:130102:6</t>
  </si>
  <si>
    <t>03:02:130119:2</t>
  </si>
  <si>
    <t>п. Монгой, ул. Таёжная, 4</t>
  </si>
  <si>
    <t>Адрес</t>
  </si>
  <si>
    <t>Наименование</t>
  </si>
  <si>
    <t>Общая площадь, кв.м.</t>
  </si>
  <si>
    <t>Этажность</t>
  </si>
  <si>
    <t>Балансовая стоимость</t>
  </si>
  <si>
    <t>Жилой дом 03:02:000000:946</t>
  </si>
  <si>
    <t>Здание нежилое 03:02:000000:803</t>
  </si>
  <si>
    <t>Квартира жилая 03:02:000000:2229</t>
  </si>
  <si>
    <t>п. Монгой, ул. Таежная, 4</t>
  </si>
  <si>
    <t>Жилой дом 03:02:000000:629</t>
  </si>
  <si>
    <t>Жилой дом 03:02:130118:5</t>
  </si>
  <si>
    <t>п. Монгой, ул. Гагарина, 11</t>
  </si>
  <si>
    <t>Жилой дом 03-03-02/001/2006-431</t>
  </si>
  <si>
    <t>п. Монгой, ул. Озерная, 16</t>
  </si>
  <si>
    <t>Жилой дом 03-03-02/001/2006-437</t>
  </si>
  <si>
    <t>п. Монгой, ул. Школьная, 9</t>
  </si>
  <si>
    <t>Здание нежилое 03:02:000000:771</t>
  </si>
  <si>
    <t>п. Бугунда, ул. Речная, 4-2</t>
  </si>
  <si>
    <t>Часть жилого дома 03-03-02/001/2008-304</t>
  </si>
  <si>
    <t>п. Бугунда, ул. Речная, 5-2</t>
  </si>
  <si>
    <t>Часть жилого дома 03-03-02/001/2008-303</t>
  </si>
  <si>
    <t>п. Монгой, ул. Гагарина, 4-2</t>
  </si>
  <si>
    <t>Квартира жилая 03-03-02/001/2006-430</t>
  </si>
  <si>
    <t>Скотомогильник</t>
  </si>
  <si>
    <t>Гос. регистрационный знак</t>
  </si>
  <si>
    <t>Марка, модель</t>
  </si>
  <si>
    <t>Год выпуска</t>
  </si>
  <si>
    <t>Остаточная стоимость</t>
  </si>
  <si>
    <t>ТРАНСПОРТНЫЕ СРЕДСТВА</t>
  </si>
  <si>
    <t>73 ОУ 695823</t>
  </si>
  <si>
    <t xml:space="preserve">Пассаж. автомашина </t>
  </si>
  <si>
    <t>УАЗ 220695-04</t>
  </si>
  <si>
    <t>СТ0000000034</t>
  </si>
  <si>
    <t>73 НМ 116921</t>
  </si>
  <si>
    <t>УАЗ 220695-03</t>
  </si>
  <si>
    <t>СТ0000000038</t>
  </si>
  <si>
    <t>75 МТ 142738</t>
  </si>
  <si>
    <t xml:space="preserve">Грузовой автомобиль </t>
  </si>
  <si>
    <t>ГАЗ-3307</t>
  </si>
  <si>
    <t>18 МН 501856</t>
  </si>
  <si>
    <t xml:space="preserve">Легковая автомашина </t>
  </si>
  <si>
    <t xml:space="preserve"> ВАЗ-21041-20</t>
  </si>
  <si>
    <t>03 НА 582069</t>
  </si>
  <si>
    <t>Автоцистерна</t>
  </si>
  <si>
    <t>АЦ-2,7 на шасси ЗИЛ-131АРС14</t>
  </si>
  <si>
    <t>Машины и оборудования</t>
  </si>
  <si>
    <t>Процессор</t>
  </si>
  <si>
    <t>Celeron G3930 2.90GHz/4 Gb DDR4/500 Gb/SVGA/400W</t>
  </si>
  <si>
    <t>Компьютер</t>
  </si>
  <si>
    <t>Насос вакуумный</t>
  </si>
  <si>
    <t>Intell P4 3000/800</t>
  </si>
  <si>
    <t xml:space="preserve"> в комплекте (похозяйственный учет)</t>
  </si>
  <si>
    <t xml:space="preserve">Сирена противопожарная </t>
  </si>
  <si>
    <t>С-40</t>
  </si>
  <si>
    <t>Инвентарь производственный и хозяйственный</t>
  </si>
  <si>
    <t>СТ0000000039</t>
  </si>
  <si>
    <t>металическая емкость</t>
  </si>
  <si>
    <t>Стол канцелярский</t>
  </si>
  <si>
    <t>МБУК "Монгойский СДК"</t>
  </si>
  <si>
    <t>Площадь(кв.м.)</t>
  </si>
  <si>
    <t>п. Монгой, ул. Школьная, 1</t>
  </si>
  <si>
    <t>здание нежилое</t>
  </si>
  <si>
    <t>п. Монгой, ул. Школьная, 1 А</t>
  </si>
  <si>
    <t>здание для наружнего противопожарного водоснабжения</t>
  </si>
  <si>
    <t>здание котельной</t>
  </si>
  <si>
    <t xml:space="preserve">МФУ </t>
  </si>
  <si>
    <t>Kyocera ECOSYS</t>
  </si>
  <si>
    <t>18 699,00</t>
  </si>
  <si>
    <t xml:space="preserve">ПК </t>
  </si>
  <si>
    <t>DEXP ATLAS H183/1</t>
  </si>
  <si>
    <t>22 299,00</t>
  </si>
  <si>
    <t>DEXP ATLAS H183/2</t>
  </si>
  <si>
    <t>Раздел 5</t>
  </si>
  <si>
    <t>Наименование юридического лица</t>
  </si>
  <si>
    <t>Адрес местонахождения</t>
  </si>
  <si>
    <t>ФИО руководителя</t>
  </si>
  <si>
    <t>Муниципальное казенное учреждение Администрация МО СП " Амалатское "</t>
  </si>
  <si>
    <t>Республика Бурятия, Баунтовский эвенкийский район, п.  Монгой , ул. Центральная,16</t>
  </si>
  <si>
    <t>Муниципальное бюджетное учреждение культуры "Монгойский Сельский Дом культуры"</t>
  </si>
  <si>
    <t>Республика Бурятия, Баунтовский эвенкийский район, п.  Монгой, ул. Школьная.1</t>
  </si>
  <si>
    <t>Компьютерная платформа</t>
  </si>
  <si>
    <t>Телевизор LED</t>
  </si>
  <si>
    <t>уличное освещение</t>
  </si>
  <si>
    <t>Спутниковый терминал</t>
  </si>
  <si>
    <t>AltegrosKy Ka</t>
  </si>
  <si>
    <t>Шкаф "Рондо"</t>
  </si>
  <si>
    <t>03:02:040101:9</t>
  </si>
  <si>
    <t>для объектов жилой застройки</t>
  </si>
  <si>
    <t>п. Бугунда</t>
  </si>
  <si>
    <t>03:02:130106:12</t>
  </si>
  <si>
    <t>03:02:040101:7</t>
  </si>
  <si>
    <t>03:02:1301111:11</t>
  </si>
  <si>
    <t>п. Монгой, ул. Лесная, 2</t>
  </si>
  <si>
    <t>Жилой дом</t>
  </si>
  <si>
    <t>п. Монгой, ул. Озерная, 1</t>
  </si>
  <si>
    <t>Железнодорожная платформа</t>
  </si>
  <si>
    <t>Ноутбук Actr Aspire3 F315-34C5V8 CEL</t>
  </si>
  <si>
    <t>Цыденжапов Андрей Анатольевич</t>
  </si>
  <si>
    <t>Габагугуева Маргарита Батоцыреновна</t>
  </si>
  <si>
    <t>03:02:130111:1</t>
  </si>
  <si>
    <t>03:02:130103:2</t>
  </si>
  <si>
    <t>17</t>
  </si>
  <si>
    <t>Мотопомпа</t>
  </si>
  <si>
    <t>HUSQVARNA</t>
  </si>
  <si>
    <t>Перечень земельных участков, учтенных в реестре муниципального имущества на 01.01.2024 г.</t>
  </si>
  <si>
    <t>Перечень зданий, сооружений, объектов незавершенного строительства, жилых, нежилых помещений, учтенных в реестре муниципального имущества на 01.01.2024г.</t>
  </si>
  <si>
    <t>Перечень движимого имущества, первоначальная стоимость которого равна или превышает 10 000 рублей, транспортных средств и особо ценного движимого имущества (независимо от их стоимости),  учтенных в реестре муниципального имущества на 01.01.2024 (Администрация)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</si>
</sst>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8"/>
      <name val="Arial"/>
      <family val="2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rgb="FF292C2F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5" fillId="0" borderId="0"/>
    <xf numFmtId="0" fontId="5" fillId="0" borderId="0"/>
  </cellStyleXfs>
  <cellXfs count="179">
    <xf numFmtId="0" fontId="0" fillId="0" borderId="0" xfId="0"/>
    <xf numFmtId="0" fontId="1" fillId="0" borderId="0" xfId="0" applyFont="1" applyAlignment="1">
      <alignment horizontal="center"/>
    </xf>
    <xf numFmtId="49" fontId="1" fillId="0" borderId="0" xfId="0" applyNumberFormat="1" applyFont="1" applyAlignment="1"/>
    <xf numFmtId="2" fontId="1" fillId="0" borderId="0" xfId="0" applyNumberFormat="1" applyFont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49" fontId="1" fillId="0" borderId="0" xfId="0" applyNumberFormat="1" applyFont="1" applyBorder="1" applyAlignment="1"/>
    <xf numFmtId="0" fontId="1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2" fontId="1" fillId="0" borderId="0" xfId="0" applyNumberFormat="1" applyFont="1" applyFill="1" applyBorder="1" applyAlignment="1">
      <alignment horizontal="center"/>
    </xf>
    <xf numFmtId="2" fontId="0" fillId="0" borderId="0" xfId="0" applyNumberFormat="1"/>
    <xf numFmtId="2" fontId="1" fillId="2" borderId="1" xfId="0" applyNumberFormat="1" applyFont="1" applyFill="1" applyBorder="1"/>
    <xf numFmtId="0" fontId="1" fillId="2" borderId="1" xfId="0" applyFont="1" applyFill="1" applyBorder="1" applyAlignment="1">
      <alignment horizontal="center"/>
    </xf>
    <xf numFmtId="49" fontId="0" fillId="0" borderId="0" xfId="0" applyNumberFormat="1" applyAlignment="1"/>
    <xf numFmtId="2" fontId="4" fillId="0" borderId="0" xfId="0" applyNumberFormat="1" applyFont="1"/>
    <xf numFmtId="2" fontId="1" fillId="0" borderId="0" xfId="0" applyNumberFormat="1" applyFont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0" borderId="8" xfId="0" applyFont="1" applyBorder="1" applyAlignment="1">
      <alignment horizontal="center"/>
    </xf>
    <xf numFmtId="49" fontId="1" fillId="2" borderId="1" xfId="0" applyNumberFormat="1" applyFont="1" applyFill="1" applyBorder="1" applyAlignment="1"/>
    <xf numFmtId="4" fontId="1" fillId="0" borderId="1" xfId="1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4" fontId="1" fillId="2" borderId="1" xfId="1" applyNumberFormat="1" applyFont="1" applyFill="1" applyBorder="1" applyAlignment="1">
      <alignment horizontal="center" vertical="center"/>
    </xf>
    <xf numFmtId="0" fontId="0" fillId="0" borderId="0" xfId="0"/>
    <xf numFmtId="0" fontId="6" fillId="0" borderId="1" xfId="0" applyFont="1" applyBorder="1"/>
    <xf numFmtId="0" fontId="6" fillId="0" borderId="1" xfId="0" applyFont="1" applyBorder="1" applyAlignment="1">
      <alignment horizontal="center" vertical="center"/>
    </xf>
    <xf numFmtId="0" fontId="0" fillId="0" borderId="1" xfId="0" applyBorder="1"/>
    <xf numFmtId="4" fontId="3" fillId="0" borderId="1" xfId="0" applyNumberFormat="1" applyFont="1" applyBorder="1"/>
    <xf numFmtId="4" fontId="3" fillId="0" borderId="0" xfId="0" applyNumberFormat="1" applyFont="1" applyAlignment="1">
      <alignment horizontal="center" vertical="center"/>
    </xf>
    <xf numFmtId="4" fontId="3" fillId="2" borderId="11" xfId="0" applyNumberFormat="1" applyFont="1" applyFill="1" applyBorder="1" applyAlignment="1">
      <alignment horizontal="center" vertical="center"/>
    </xf>
    <xf numFmtId="2" fontId="3" fillId="2" borderId="6" xfId="0" applyNumberFormat="1" applyFont="1" applyFill="1" applyBorder="1" applyAlignment="1">
      <alignment horizontal="center" vertical="center"/>
    </xf>
    <xf numFmtId="2" fontId="1" fillId="2" borderId="1" xfId="1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" fontId="3" fillId="0" borderId="0" xfId="0" applyNumberFormat="1" applyFont="1"/>
    <xf numFmtId="0" fontId="3" fillId="0" borderId="1" xfId="0" applyFont="1" applyBorder="1" applyAlignment="1">
      <alignment horizontal="center"/>
    </xf>
    <xf numFmtId="49" fontId="3" fillId="0" borderId="1" xfId="0" applyNumberFormat="1" applyFont="1" applyBorder="1" applyAlignment="1"/>
    <xf numFmtId="4" fontId="3" fillId="2" borderId="1" xfId="0" applyNumberFormat="1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4" fontId="3" fillId="4" borderId="1" xfId="0" applyNumberFormat="1" applyFont="1" applyFill="1" applyBorder="1" applyAlignment="1">
      <alignment horizontal="center" vertical="center"/>
    </xf>
    <xf numFmtId="2" fontId="3" fillId="2" borderId="8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center" vertical="center"/>
    </xf>
    <xf numFmtId="4" fontId="1" fillId="2" borderId="1" xfId="2" applyNumberFormat="1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3" fillId="4" borderId="1" xfId="0" applyFont="1" applyFill="1" applyBorder="1" applyAlignment="1">
      <alignment wrapText="1"/>
    </xf>
    <xf numFmtId="0" fontId="3" fillId="5" borderId="1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3" fillId="5" borderId="1" xfId="0" applyFont="1" applyFill="1" applyBorder="1" applyAlignment="1">
      <alignment wrapText="1"/>
    </xf>
    <xf numFmtId="0" fontId="3" fillId="5" borderId="1" xfId="0" applyFon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 wrapText="1"/>
    </xf>
    <xf numFmtId="0" fontId="3" fillId="6" borderId="1" xfId="0" applyFont="1" applyFill="1" applyBorder="1" applyAlignment="1">
      <alignment wrapText="1"/>
    </xf>
    <xf numFmtId="0" fontId="3" fillId="6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/>
    </xf>
    <xf numFmtId="0" fontId="3" fillId="5" borderId="1" xfId="0" applyFont="1" applyFill="1" applyBorder="1"/>
    <xf numFmtId="4" fontId="3" fillId="5" borderId="1" xfId="0" applyNumberFormat="1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0" fillId="3" borderId="10" xfId="0" applyFill="1" applyBorder="1" applyAlignment="1">
      <alignment horizontal="center" vertical="center" wrapText="1"/>
    </xf>
    <xf numFmtId="0" fontId="0" fillId="0" borderId="13" xfId="0" applyBorder="1" applyAlignment="1"/>
    <xf numFmtId="0" fontId="0" fillId="0" borderId="12" xfId="0" applyBorder="1" applyAlignment="1"/>
    <xf numFmtId="0" fontId="0" fillId="0" borderId="4" xfId="0" applyBorder="1" applyAlignment="1"/>
    <xf numFmtId="0" fontId="0" fillId="0" borderId="5" xfId="0" applyBorder="1" applyAlignment="1"/>
    <xf numFmtId="0" fontId="0" fillId="3" borderId="5" xfId="0" applyFill="1" applyBorder="1" applyAlignment="1">
      <alignment horizontal="center" vertical="center" wrapText="1"/>
    </xf>
    <xf numFmtId="0" fontId="0" fillId="0" borderId="6" xfId="0" applyBorder="1" applyAlignment="1"/>
    <xf numFmtId="0" fontId="3" fillId="0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 wrapText="1"/>
    </xf>
    <xf numFmtId="0" fontId="3" fillId="5" borderId="1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14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wrapText="1"/>
    </xf>
    <xf numFmtId="0" fontId="3" fillId="3" borderId="5" xfId="0" applyFont="1" applyFill="1" applyBorder="1" applyAlignment="1">
      <alignment horizont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0" fillId="5" borderId="11" xfId="0" applyFill="1" applyBorder="1" applyAlignment="1">
      <alignment horizontal="center" vertical="center" wrapText="1"/>
    </xf>
    <xf numFmtId="0" fontId="0" fillId="5" borderId="11" xfId="0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0" fontId="0" fillId="4" borderId="11" xfId="0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1" xfId="0" applyFont="1" applyBorder="1"/>
    <xf numFmtId="0" fontId="3" fillId="2" borderId="9" xfId="0" applyFont="1" applyFill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49" fontId="3" fillId="3" borderId="5" xfId="0" applyNumberFormat="1" applyFont="1" applyFill="1" applyBorder="1" applyAlignment="1">
      <alignment horizontal="center" vertical="center" wrapText="1"/>
    </xf>
    <xf numFmtId="0" fontId="3" fillId="2" borderId="11" xfId="0" applyFont="1" applyFill="1" applyBorder="1"/>
    <xf numFmtId="0" fontId="0" fillId="2" borderId="8" xfId="0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3" fillId="2" borderId="11" xfId="0" applyFont="1" applyFill="1" applyBorder="1" applyAlignment="1"/>
    <xf numFmtId="2" fontId="3" fillId="2" borderId="1" xfId="0" applyNumberFormat="1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3" fillId="2" borderId="8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6" fillId="0" borderId="8" xfId="0" applyFont="1" applyBorder="1" applyAlignment="1">
      <alignment wrapText="1"/>
    </xf>
    <xf numFmtId="0" fontId="6" fillId="0" borderId="9" xfId="0" applyFont="1" applyBorder="1" applyAlignment="1">
      <alignment wrapText="1"/>
    </xf>
    <xf numFmtId="0" fontId="6" fillId="0" borderId="11" xfId="0" applyFont="1" applyBorder="1" applyAlignment="1">
      <alignment wrapText="1"/>
    </xf>
    <xf numFmtId="0" fontId="7" fillId="0" borderId="8" xfId="0" applyFont="1" applyBorder="1" applyAlignment="1">
      <alignment wrapText="1"/>
    </xf>
    <xf numFmtId="0" fontId="8" fillId="0" borderId="9" xfId="0" applyFont="1" applyBorder="1" applyAlignment="1">
      <alignment wrapText="1"/>
    </xf>
    <xf numFmtId="0" fontId="8" fillId="0" borderId="11" xfId="0" applyFont="1" applyBorder="1" applyAlignment="1">
      <alignment wrapText="1"/>
    </xf>
    <xf numFmtId="0" fontId="7" fillId="0" borderId="8" xfId="0" applyFont="1" applyBorder="1" applyAlignment="1">
      <alignment vertical="center" wrapText="1"/>
    </xf>
    <xf numFmtId="0" fontId="7" fillId="0" borderId="9" xfId="0" applyFont="1" applyBorder="1" applyAlignment="1">
      <alignment vertical="center" wrapText="1"/>
    </xf>
    <xf numFmtId="0" fontId="7" fillId="0" borderId="11" xfId="0" applyFont="1" applyBorder="1" applyAlignment="1">
      <alignment vertical="center" wrapText="1"/>
    </xf>
    <xf numFmtId="0" fontId="6" fillId="0" borderId="8" xfId="0" applyFont="1" applyBorder="1" applyAlignment="1">
      <alignment horizontal="center" wrapText="1"/>
    </xf>
    <xf numFmtId="0" fontId="6" fillId="0" borderId="9" xfId="0" applyFont="1" applyBorder="1" applyAlignment="1">
      <alignment horizontal="center" wrapText="1"/>
    </xf>
    <xf numFmtId="0" fontId="0" fillId="0" borderId="11" xfId="0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7" fillId="0" borderId="9" xfId="0" applyFont="1" applyBorder="1" applyAlignment="1">
      <alignment wrapText="1"/>
    </xf>
    <xf numFmtId="0" fontId="7" fillId="0" borderId="11" xfId="0" applyFont="1" applyBorder="1" applyAlignment="1">
      <alignment wrapText="1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</cellXfs>
  <cellStyles count="3">
    <cellStyle name="Обычный" xfId="0" builtinId="0"/>
    <cellStyle name="Обычный_МКУ АСП Амалатское" xfId="1"/>
    <cellStyle name="Обычный_Монгойский СДК 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7"/>
  <sheetViews>
    <sheetView topLeftCell="A7" zoomScaleSheetLayoutView="100" workbookViewId="0">
      <selection activeCell="E11" sqref="E11:F11"/>
    </sheetView>
  </sheetViews>
  <sheetFormatPr defaultColWidth="13.140625" defaultRowHeight="15"/>
  <cols>
    <col min="1" max="1" width="14" style="4" customWidth="1"/>
    <col min="2" max="2" width="0.28515625" style="13" customWidth="1"/>
    <col min="3" max="3" width="22.28515625" customWidth="1"/>
    <col min="4" max="4" width="1.28515625" hidden="1" customWidth="1"/>
    <col min="5" max="5" width="20.7109375" style="4" customWidth="1"/>
    <col min="6" max="6" width="4.7109375" customWidth="1"/>
    <col min="7" max="7" width="13" style="10" customWidth="1"/>
    <col min="8" max="8" width="15" style="10" customWidth="1"/>
    <col min="10" max="11" width="13.140625" hidden="1" customWidth="1"/>
    <col min="12" max="12" width="13" hidden="1" customWidth="1"/>
    <col min="13" max="13" width="13.140625" customWidth="1"/>
  </cols>
  <sheetData>
    <row r="1" spans="1:14">
      <c r="A1" s="1"/>
      <c r="B1" s="2"/>
      <c r="C1" s="1"/>
      <c r="D1" s="1"/>
      <c r="E1" s="1"/>
      <c r="F1" s="1"/>
      <c r="G1" s="3" t="s">
        <v>3</v>
      </c>
      <c r="H1" s="3"/>
      <c r="I1" s="4"/>
      <c r="J1" s="5"/>
    </row>
    <row r="2" spans="1:14">
      <c r="A2" s="21"/>
      <c r="B2" s="6"/>
      <c r="C2" s="8"/>
      <c r="D2" s="7"/>
      <c r="E2" s="15"/>
      <c r="F2" s="15"/>
      <c r="G2" s="9"/>
      <c r="H2" s="9"/>
      <c r="I2" s="4"/>
      <c r="J2" s="5"/>
    </row>
    <row r="3" spans="1:14" ht="15" customHeight="1">
      <c r="A3" s="75" t="s">
        <v>131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7"/>
    </row>
    <row r="4" spans="1:14" ht="6.75" customHeight="1">
      <c r="A4" s="78"/>
      <c r="B4" s="79"/>
      <c r="C4" s="79"/>
      <c r="D4" s="79"/>
      <c r="E4" s="79"/>
      <c r="F4" s="79"/>
      <c r="G4" s="79"/>
      <c r="H4" s="79"/>
      <c r="I4" s="80"/>
      <c r="J4" s="80"/>
      <c r="K4" s="80"/>
      <c r="L4" s="80"/>
      <c r="M4" s="79"/>
      <c r="N4" s="81"/>
    </row>
    <row r="5" spans="1:14">
      <c r="A5" s="88" t="s">
        <v>9</v>
      </c>
      <c r="B5" s="88"/>
      <c r="C5" s="89" t="s">
        <v>10</v>
      </c>
      <c r="D5" s="89"/>
      <c r="E5" s="89" t="s">
        <v>11</v>
      </c>
      <c r="F5" s="89"/>
      <c r="G5" s="89" t="s">
        <v>12</v>
      </c>
      <c r="H5" s="89"/>
      <c r="I5" s="89" t="s">
        <v>13</v>
      </c>
      <c r="J5" s="89"/>
      <c r="K5" s="87" t="s">
        <v>14</v>
      </c>
      <c r="L5" s="87" t="s">
        <v>15</v>
      </c>
      <c r="M5" s="72" t="s">
        <v>14</v>
      </c>
      <c r="N5" s="73" t="s">
        <v>86</v>
      </c>
    </row>
    <row r="6" spans="1:14" ht="36.75" customHeight="1">
      <c r="A6" s="88"/>
      <c r="B6" s="88"/>
      <c r="C6" s="89"/>
      <c r="D6" s="89"/>
      <c r="E6" s="89"/>
      <c r="F6" s="89"/>
      <c r="G6" s="89"/>
      <c r="H6" s="89"/>
      <c r="I6" s="89"/>
      <c r="J6" s="89"/>
      <c r="K6" s="87"/>
      <c r="L6" s="87"/>
      <c r="M6" s="72"/>
      <c r="N6" s="74"/>
    </row>
    <row r="7" spans="1:14" ht="45">
      <c r="A7" s="82">
        <v>1</v>
      </c>
      <c r="B7" s="82"/>
      <c r="C7" s="90" t="s">
        <v>16</v>
      </c>
      <c r="D7" s="90"/>
      <c r="E7" s="90" t="s">
        <v>17</v>
      </c>
      <c r="F7" s="90"/>
      <c r="G7" s="90" t="s">
        <v>18</v>
      </c>
      <c r="H7" s="90"/>
      <c r="I7" s="90" t="s">
        <v>19</v>
      </c>
      <c r="J7" s="90"/>
      <c r="K7" s="57" t="s">
        <v>20</v>
      </c>
      <c r="L7" s="57">
        <v>1180</v>
      </c>
      <c r="M7" s="58" t="s">
        <v>20</v>
      </c>
      <c r="N7" s="50">
        <v>1180</v>
      </c>
    </row>
    <row r="8" spans="1:14" s="23" customFormat="1" ht="38.25" customHeight="1">
      <c r="A8" s="35">
        <v>2</v>
      </c>
      <c r="B8" s="35"/>
      <c r="C8" s="59" t="s">
        <v>113</v>
      </c>
      <c r="D8" s="59"/>
      <c r="E8" s="85" t="s">
        <v>115</v>
      </c>
      <c r="F8" s="86"/>
      <c r="G8" s="84" t="s">
        <v>18</v>
      </c>
      <c r="H8" s="84"/>
      <c r="I8" s="84" t="s">
        <v>19</v>
      </c>
      <c r="J8" s="84"/>
      <c r="K8" s="60"/>
      <c r="L8" s="60"/>
      <c r="M8" s="61" t="s">
        <v>114</v>
      </c>
      <c r="N8" s="62">
        <v>2030</v>
      </c>
    </row>
    <row r="9" spans="1:14" s="23" customFormat="1" ht="38.25" customHeight="1">
      <c r="A9" s="35">
        <v>3</v>
      </c>
      <c r="B9" s="35"/>
      <c r="C9" s="59" t="s">
        <v>117</v>
      </c>
      <c r="D9" s="59"/>
      <c r="E9" s="85" t="s">
        <v>115</v>
      </c>
      <c r="F9" s="86"/>
      <c r="G9" s="84" t="s">
        <v>18</v>
      </c>
      <c r="H9" s="84"/>
      <c r="I9" s="84" t="s">
        <v>19</v>
      </c>
      <c r="J9" s="84"/>
      <c r="K9" s="60"/>
      <c r="L9" s="60"/>
      <c r="M9" s="61" t="s">
        <v>114</v>
      </c>
      <c r="N9" s="62">
        <v>3150</v>
      </c>
    </row>
    <row r="10" spans="1:14" s="23" customFormat="1" ht="38.25" customHeight="1">
      <c r="A10" s="35">
        <v>4</v>
      </c>
      <c r="B10" s="35"/>
      <c r="C10" s="59" t="s">
        <v>116</v>
      </c>
      <c r="D10" s="59"/>
      <c r="E10" s="84" t="s">
        <v>48</v>
      </c>
      <c r="F10" s="84"/>
      <c r="G10" s="84" t="s">
        <v>18</v>
      </c>
      <c r="H10" s="84"/>
      <c r="I10" s="84" t="s">
        <v>19</v>
      </c>
      <c r="J10" s="84"/>
      <c r="K10" s="60"/>
      <c r="L10" s="60"/>
      <c r="M10" s="61" t="s">
        <v>114</v>
      </c>
      <c r="N10" s="62">
        <v>173</v>
      </c>
    </row>
    <row r="11" spans="1:14" ht="60">
      <c r="A11" s="82">
        <v>5</v>
      </c>
      <c r="B11" s="82"/>
      <c r="C11" s="83" t="s">
        <v>21</v>
      </c>
      <c r="D11" s="83"/>
      <c r="E11" s="83" t="s">
        <v>5</v>
      </c>
      <c r="F11" s="83"/>
      <c r="G11" s="83" t="s">
        <v>18</v>
      </c>
      <c r="H11" s="83"/>
      <c r="I11" s="83" t="s">
        <v>19</v>
      </c>
      <c r="J11" s="83"/>
      <c r="K11" s="63" t="s">
        <v>22</v>
      </c>
      <c r="L11" s="63">
        <v>6008.2</v>
      </c>
      <c r="M11" s="64" t="s">
        <v>22</v>
      </c>
      <c r="N11" s="65">
        <v>6008.2</v>
      </c>
    </row>
    <row r="12" spans="1:14" ht="60">
      <c r="A12" s="82">
        <v>6</v>
      </c>
      <c r="B12" s="82"/>
      <c r="C12" s="83" t="s">
        <v>23</v>
      </c>
      <c r="D12" s="83"/>
      <c r="E12" s="83" t="s">
        <v>6</v>
      </c>
      <c r="F12" s="83"/>
      <c r="G12" s="83" t="s">
        <v>18</v>
      </c>
      <c r="H12" s="83"/>
      <c r="I12" s="83" t="s">
        <v>19</v>
      </c>
      <c r="J12" s="83"/>
      <c r="K12" s="63" t="s">
        <v>22</v>
      </c>
      <c r="L12" s="63">
        <v>4069.8</v>
      </c>
      <c r="M12" s="64" t="s">
        <v>22</v>
      </c>
      <c r="N12" s="65">
        <v>4069.8</v>
      </c>
    </row>
    <row r="13" spans="1:14" s="23" customFormat="1" ht="51.75">
      <c r="A13" s="35">
        <v>7</v>
      </c>
      <c r="B13" s="35"/>
      <c r="C13" s="66" t="s">
        <v>118</v>
      </c>
      <c r="D13" s="66"/>
      <c r="E13" s="83" t="s">
        <v>8</v>
      </c>
      <c r="F13" s="83"/>
      <c r="G13" s="83" t="s">
        <v>18</v>
      </c>
      <c r="H13" s="83"/>
      <c r="I13" s="83" t="s">
        <v>19</v>
      </c>
      <c r="J13" s="83"/>
      <c r="K13" s="63"/>
      <c r="L13" s="63"/>
      <c r="M13" s="64" t="s">
        <v>22</v>
      </c>
      <c r="N13" s="67">
        <v>4261.3</v>
      </c>
    </row>
    <row r="14" spans="1:14" ht="60">
      <c r="A14" s="82">
        <v>8</v>
      </c>
      <c r="B14" s="82"/>
      <c r="C14" s="83" t="s">
        <v>24</v>
      </c>
      <c r="D14" s="83"/>
      <c r="E14" s="83" t="s">
        <v>7</v>
      </c>
      <c r="F14" s="83"/>
      <c r="G14" s="83" t="s">
        <v>18</v>
      </c>
      <c r="H14" s="83"/>
      <c r="I14" s="83" t="s">
        <v>19</v>
      </c>
      <c r="J14" s="83"/>
      <c r="K14" s="63" t="s">
        <v>22</v>
      </c>
      <c r="L14" s="63">
        <v>1782</v>
      </c>
      <c r="M14" s="64" t="s">
        <v>22</v>
      </c>
      <c r="N14" s="65">
        <v>1782</v>
      </c>
    </row>
    <row r="15" spans="1:14" ht="60">
      <c r="A15" s="82">
        <v>9</v>
      </c>
      <c r="B15" s="82"/>
      <c r="C15" s="83" t="s">
        <v>25</v>
      </c>
      <c r="D15" s="83"/>
      <c r="E15" s="83" t="s">
        <v>26</v>
      </c>
      <c r="F15" s="83"/>
      <c r="G15" s="83" t="s">
        <v>18</v>
      </c>
      <c r="H15" s="83"/>
      <c r="I15" s="83" t="s">
        <v>19</v>
      </c>
      <c r="J15" s="83"/>
      <c r="K15" s="63" t="s">
        <v>22</v>
      </c>
      <c r="L15" s="63">
        <v>5831</v>
      </c>
      <c r="M15" s="64" t="s">
        <v>22</v>
      </c>
      <c r="N15" s="65">
        <v>5831</v>
      </c>
    </row>
    <row r="16" spans="1:14" ht="41.25" customHeight="1">
      <c r="A16" s="37">
        <v>10</v>
      </c>
      <c r="B16" s="38"/>
      <c r="C16" s="62" t="s">
        <v>126</v>
      </c>
      <c r="D16" s="68"/>
      <c r="E16" s="84" t="s">
        <v>121</v>
      </c>
      <c r="F16" s="84"/>
      <c r="G16" s="84" t="s">
        <v>18</v>
      </c>
      <c r="H16" s="84"/>
      <c r="I16" s="84" t="s">
        <v>19</v>
      </c>
      <c r="J16" s="84"/>
      <c r="K16" s="68"/>
      <c r="L16" s="68"/>
      <c r="M16" s="61" t="s">
        <v>22</v>
      </c>
      <c r="N16" s="62">
        <v>3716.4</v>
      </c>
    </row>
    <row r="17" spans="1:14" ht="40.5" customHeight="1">
      <c r="A17" s="37">
        <v>11</v>
      </c>
      <c r="B17" s="38"/>
      <c r="C17" s="62" t="s">
        <v>127</v>
      </c>
      <c r="D17" s="68"/>
      <c r="E17" s="84" t="s">
        <v>119</v>
      </c>
      <c r="F17" s="84"/>
      <c r="G17" s="84" t="s">
        <v>18</v>
      </c>
      <c r="H17" s="84"/>
      <c r="I17" s="84" t="s">
        <v>19</v>
      </c>
      <c r="J17" s="84"/>
      <c r="K17" s="60" t="s">
        <v>22</v>
      </c>
      <c r="L17" s="60">
        <v>5831</v>
      </c>
      <c r="M17" s="61" t="s">
        <v>22</v>
      </c>
      <c r="N17" s="62">
        <v>3112.9</v>
      </c>
    </row>
  </sheetData>
  <mergeCells count="53">
    <mergeCell ref="I5:J6"/>
    <mergeCell ref="K5:K6"/>
    <mergeCell ref="G12:H12"/>
    <mergeCell ref="I12:J12"/>
    <mergeCell ref="G10:H10"/>
    <mergeCell ref="I10:J10"/>
    <mergeCell ref="C12:D12"/>
    <mergeCell ref="E12:F12"/>
    <mergeCell ref="L5:L6"/>
    <mergeCell ref="A7:B7"/>
    <mergeCell ref="A5:B6"/>
    <mergeCell ref="C5:D6"/>
    <mergeCell ref="E5:F6"/>
    <mergeCell ref="G5:H6"/>
    <mergeCell ref="C7:D7"/>
    <mergeCell ref="E7:F7"/>
    <mergeCell ref="G7:H7"/>
    <mergeCell ref="I7:J7"/>
    <mergeCell ref="E9:F9"/>
    <mergeCell ref="G9:H9"/>
    <mergeCell ref="I9:J9"/>
    <mergeCell ref="G11:H11"/>
    <mergeCell ref="E11:F11"/>
    <mergeCell ref="I16:J16"/>
    <mergeCell ref="I17:J17"/>
    <mergeCell ref="E8:F8"/>
    <mergeCell ref="G8:H8"/>
    <mergeCell ref="I8:J8"/>
    <mergeCell ref="E10:F10"/>
    <mergeCell ref="I11:J11"/>
    <mergeCell ref="I13:J13"/>
    <mergeCell ref="E16:F16"/>
    <mergeCell ref="E17:F17"/>
    <mergeCell ref="G16:H16"/>
    <mergeCell ref="G17:H17"/>
    <mergeCell ref="E13:F13"/>
    <mergeCell ref="G13:H13"/>
    <mergeCell ref="M5:M6"/>
    <mergeCell ref="N5:N6"/>
    <mergeCell ref="A3:N4"/>
    <mergeCell ref="A15:B15"/>
    <mergeCell ref="C15:D15"/>
    <mergeCell ref="E15:F15"/>
    <mergeCell ref="G15:H15"/>
    <mergeCell ref="I15:J15"/>
    <mergeCell ref="A14:B14"/>
    <mergeCell ref="C14:D14"/>
    <mergeCell ref="E14:F14"/>
    <mergeCell ref="G14:H14"/>
    <mergeCell ref="I14:J14"/>
    <mergeCell ref="A12:B12"/>
    <mergeCell ref="A11:B11"/>
    <mergeCell ref="C11:D1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25"/>
  <sheetViews>
    <sheetView tabSelected="1" topLeftCell="B1" zoomScale="115" zoomScaleNormal="115" workbookViewId="0">
      <selection activeCell="P10" sqref="P10"/>
    </sheetView>
  </sheetViews>
  <sheetFormatPr defaultRowHeight="15"/>
  <cols>
    <col min="1" max="1" width="4.140625" style="4" customWidth="1"/>
    <col min="2" max="2" width="14.5703125" style="13" customWidth="1"/>
    <col min="3" max="3" width="4.85546875" customWidth="1"/>
    <col min="4" max="4" width="26.7109375" customWidth="1"/>
    <col min="5" max="5" width="3.140625" style="4" customWidth="1"/>
    <col min="6" max="6" width="13.5703125" customWidth="1"/>
    <col min="7" max="7" width="13" style="10" customWidth="1"/>
    <col min="8" max="8" width="12.5703125" style="10" customWidth="1"/>
    <col min="9" max="9" width="19" customWidth="1"/>
    <col min="10" max="10" width="13.140625"/>
    <col min="11" max="11" width="1.140625" customWidth="1"/>
    <col min="12" max="12" width="10.42578125" customWidth="1"/>
    <col min="13" max="13" width="18.85546875" customWidth="1"/>
  </cols>
  <sheetData>
    <row r="1" spans="1:13">
      <c r="A1" s="1"/>
      <c r="B1" s="19"/>
      <c r="C1" s="12"/>
      <c r="D1" s="12"/>
      <c r="E1" s="12"/>
      <c r="F1" s="12"/>
      <c r="H1" s="11"/>
      <c r="M1" s="11" t="s">
        <v>4</v>
      </c>
    </row>
    <row r="2" spans="1:13">
      <c r="A2" s="1"/>
      <c r="B2" s="109" t="s">
        <v>132</v>
      </c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</row>
    <row r="3" spans="1:13">
      <c r="A3" s="18" t="s">
        <v>0</v>
      </c>
      <c r="B3" s="110"/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</row>
    <row r="4" spans="1:13" ht="15" customHeight="1">
      <c r="A4" s="16"/>
      <c r="B4" s="99" t="s">
        <v>9</v>
      </c>
      <c r="C4" s="100"/>
      <c r="D4" s="93" t="s">
        <v>27</v>
      </c>
      <c r="E4" s="94"/>
      <c r="F4" s="93" t="s">
        <v>28</v>
      </c>
      <c r="G4" s="94"/>
      <c r="H4" s="93" t="s">
        <v>12</v>
      </c>
      <c r="I4" s="94"/>
      <c r="J4" s="115" t="s">
        <v>29</v>
      </c>
      <c r="K4" s="116"/>
      <c r="L4" s="112" t="s">
        <v>30</v>
      </c>
      <c r="M4" s="73" t="s">
        <v>31</v>
      </c>
    </row>
    <row r="5" spans="1:13" s="23" customFormat="1" ht="15" customHeight="1">
      <c r="A5" s="16"/>
      <c r="B5" s="101"/>
      <c r="C5" s="102"/>
      <c r="D5" s="95"/>
      <c r="E5" s="96"/>
      <c r="F5" s="95"/>
      <c r="G5" s="96"/>
      <c r="H5" s="95"/>
      <c r="I5" s="96"/>
      <c r="J5" s="117"/>
      <c r="K5" s="118"/>
      <c r="L5" s="113"/>
      <c r="M5" s="111"/>
    </row>
    <row r="6" spans="1:13" ht="30" customHeight="1">
      <c r="A6" s="16"/>
      <c r="B6" s="103"/>
      <c r="C6" s="104"/>
      <c r="D6" s="97"/>
      <c r="E6" s="98"/>
      <c r="F6" s="97"/>
      <c r="G6" s="98"/>
      <c r="H6" s="97"/>
      <c r="I6" s="98"/>
      <c r="J6" s="119"/>
      <c r="K6" s="120"/>
      <c r="L6" s="114"/>
      <c r="M6" s="74"/>
    </row>
    <row r="7" spans="1:13" s="23" customFormat="1" ht="45" customHeight="1">
      <c r="A7" s="16"/>
      <c r="B7" s="48"/>
      <c r="C7" s="49"/>
      <c r="D7" s="123" t="s">
        <v>119</v>
      </c>
      <c r="E7" s="124"/>
      <c r="F7" s="123" t="s">
        <v>120</v>
      </c>
      <c r="G7" s="125"/>
      <c r="H7" s="123" t="s">
        <v>18</v>
      </c>
      <c r="I7" s="124"/>
      <c r="J7" s="48">
        <v>64.8</v>
      </c>
      <c r="K7" s="49"/>
      <c r="L7" s="50"/>
      <c r="M7" s="51">
        <v>313344.06</v>
      </c>
    </row>
    <row r="8" spans="1:13" s="23" customFormat="1" ht="45" customHeight="1">
      <c r="A8" s="16"/>
      <c r="B8" s="70"/>
      <c r="C8" s="71"/>
      <c r="D8" s="85" t="s">
        <v>121</v>
      </c>
      <c r="E8" s="86"/>
      <c r="F8" s="85" t="s">
        <v>120</v>
      </c>
      <c r="G8" s="121"/>
      <c r="H8" s="85" t="s">
        <v>18</v>
      </c>
      <c r="I8" s="86"/>
      <c r="J8" s="70"/>
      <c r="K8" s="71"/>
      <c r="L8" s="62"/>
      <c r="M8" s="69">
        <v>306455.95</v>
      </c>
    </row>
    <row r="9" spans="1:13" ht="46.5" customHeight="1">
      <c r="A9" s="16"/>
      <c r="B9" s="91">
        <v>1792</v>
      </c>
      <c r="C9" s="92"/>
      <c r="D9" s="85" t="s">
        <v>5</v>
      </c>
      <c r="E9" s="86"/>
      <c r="F9" s="85" t="s">
        <v>32</v>
      </c>
      <c r="G9" s="86"/>
      <c r="H9" s="85" t="s">
        <v>18</v>
      </c>
      <c r="I9" s="86"/>
      <c r="J9" s="91">
        <v>68.3</v>
      </c>
      <c r="K9" s="92"/>
      <c r="L9" s="62">
        <v>1</v>
      </c>
      <c r="M9" s="69">
        <v>334799.77</v>
      </c>
    </row>
    <row r="10" spans="1:13" ht="41.25" customHeight="1">
      <c r="A10" s="16"/>
      <c r="B10" s="91">
        <v>111</v>
      </c>
      <c r="C10" s="92"/>
      <c r="D10" s="85" t="s">
        <v>6</v>
      </c>
      <c r="E10" s="86"/>
      <c r="F10" s="85" t="s">
        <v>33</v>
      </c>
      <c r="G10" s="86"/>
      <c r="H10" s="85" t="s">
        <v>18</v>
      </c>
      <c r="I10" s="86"/>
      <c r="J10" s="91">
        <v>79.599999999999994</v>
      </c>
      <c r="K10" s="92"/>
      <c r="L10" s="62">
        <v>1</v>
      </c>
      <c r="M10" s="69">
        <v>137235.18</v>
      </c>
    </row>
    <row r="11" spans="1:13" ht="45.75" customHeight="1">
      <c r="A11" s="16"/>
      <c r="B11" s="91">
        <v>112</v>
      </c>
      <c r="C11" s="92"/>
      <c r="D11" s="85" t="s">
        <v>7</v>
      </c>
      <c r="E11" s="86"/>
      <c r="F11" s="85" t="s">
        <v>34</v>
      </c>
      <c r="G11" s="86"/>
      <c r="H11" s="85" t="s">
        <v>18</v>
      </c>
      <c r="I11" s="86"/>
      <c r="J11" s="91">
        <v>51.9</v>
      </c>
      <c r="K11" s="92"/>
      <c r="L11" s="62">
        <v>1</v>
      </c>
      <c r="M11" s="69">
        <v>381197.72</v>
      </c>
    </row>
    <row r="12" spans="1:13" ht="50.25" customHeight="1">
      <c r="A12" s="16"/>
      <c r="B12" s="91">
        <v>1601</v>
      </c>
      <c r="C12" s="92"/>
      <c r="D12" s="85" t="s">
        <v>35</v>
      </c>
      <c r="E12" s="86"/>
      <c r="F12" s="85" t="s">
        <v>36</v>
      </c>
      <c r="G12" s="86"/>
      <c r="H12" s="85" t="s">
        <v>18</v>
      </c>
      <c r="I12" s="86"/>
      <c r="J12" s="91">
        <v>66.8</v>
      </c>
      <c r="K12" s="92"/>
      <c r="L12" s="62">
        <v>1</v>
      </c>
      <c r="M12" s="69">
        <v>293650.15999999997</v>
      </c>
    </row>
    <row r="13" spans="1:13" ht="42" customHeight="1">
      <c r="A13" s="16"/>
      <c r="B13" s="91">
        <v>113</v>
      </c>
      <c r="C13" s="92"/>
      <c r="D13" s="85" t="s">
        <v>8</v>
      </c>
      <c r="E13" s="86"/>
      <c r="F13" s="85" t="s">
        <v>37</v>
      </c>
      <c r="G13" s="86"/>
      <c r="H13" s="85" t="s">
        <v>18</v>
      </c>
      <c r="I13" s="86"/>
      <c r="J13" s="91">
        <v>58.9</v>
      </c>
      <c r="K13" s="92"/>
      <c r="L13" s="62">
        <v>1</v>
      </c>
      <c r="M13" s="69">
        <v>103210.47</v>
      </c>
    </row>
    <row r="14" spans="1:13" ht="36.75" customHeight="1">
      <c r="A14" s="16"/>
      <c r="B14" s="91">
        <v>1433</v>
      </c>
      <c r="C14" s="92"/>
      <c r="D14" s="85" t="s">
        <v>38</v>
      </c>
      <c r="E14" s="86"/>
      <c r="F14" s="85" t="s">
        <v>39</v>
      </c>
      <c r="G14" s="86"/>
      <c r="H14" s="85" t="s">
        <v>18</v>
      </c>
      <c r="I14" s="86"/>
      <c r="J14" s="91">
        <v>51.55</v>
      </c>
      <c r="K14" s="92"/>
      <c r="L14" s="62">
        <v>1</v>
      </c>
      <c r="M14" s="69">
        <v>25341.95</v>
      </c>
    </row>
    <row r="15" spans="1:13" ht="48" customHeight="1">
      <c r="A15" s="16"/>
      <c r="B15" s="91">
        <v>1426</v>
      </c>
      <c r="C15" s="92"/>
      <c r="D15" s="85" t="s">
        <v>40</v>
      </c>
      <c r="E15" s="86"/>
      <c r="F15" s="85" t="s">
        <v>41</v>
      </c>
      <c r="G15" s="86"/>
      <c r="H15" s="85" t="s">
        <v>18</v>
      </c>
      <c r="I15" s="86"/>
      <c r="J15" s="91">
        <v>47.81</v>
      </c>
      <c r="K15" s="92"/>
      <c r="L15" s="62">
        <v>1</v>
      </c>
      <c r="M15" s="69">
        <v>79988.600000000006</v>
      </c>
    </row>
    <row r="16" spans="1:13" ht="45" customHeight="1">
      <c r="A16" s="16"/>
      <c r="B16" s="91">
        <v>114</v>
      </c>
      <c r="C16" s="92"/>
      <c r="D16" s="85" t="s">
        <v>42</v>
      </c>
      <c r="E16" s="86"/>
      <c r="F16" s="85" t="s">
        <v>43</v>
      </c>
      <c r="G16" s="86"/>
      <c r="H16" s="85" t="s">
        <v>18</v>
      </c>
      <c r="I16" s="86"/>
      <c r="J16" s="91">
        <v>65.400000000000006</v>
      </c>
      <c r="K16" s="92"/>
      <c r="L16" s="62">
        <v>1</v>
      </c>
      <c r="M16" s="69">
        <v>7037.32</v>
      </c>
    </row>
    <row r="17" spans="1:13" ht="44.25" customHeight="1">
      <c r="A17" s="16"/>
      <c r="B17" s="107">
        <v>115</v>
      </c>
      <c r="C17" s="108"/>
      <c r="D17" s="105" t="s">
        <v>44</v>
      </c>
      <c r="E17" s="106"/>
      <c r="F17" s="105" t="s">
        <v>45</v>
      </c>
      <c r="G17" s="106"/>
      <c r="H17" s="105" t="s">
        <v>18</v>
      </c>
      <c r="I17" s="106"/>
      <c r="J17" s="107">
        <v>41.1</v>
      </c>
      <c r="K17" s="108"/>
      <c r="L17" s="33">
        <v>1</v>
      </c>
      <c r="M17" s="55">
        <v>15926.98</v>
      </c>
    </row>
    <row r="18" spans="1:13" ht="44.25" customHeight="1">
      <c r="A18" s="16"/>
      <c r="B18" s="107">
        <v>116</v>
      </c>
      <c r="C18" s="108"/>
      <c r="D18" s="105" t="s">
        <v>46</v>
      </c>
      <c r="E18" s="106"/>
      <c r="F18" s="105" t="s">
        <v>47</v>
      </c>
      <c r="G18" s="106"/>
      <c r="H18" s="105" t="s">
        <v>18</v>
      </c>
      <c r="I18" s="106"/>
      <c r="J18" s="107">
        <v>41.1</v>
      </c>
      <c r="K18" s="108"/>
      <c r="L18" s="33">
        <v>1</v>
      </c>
      <c r="M18" s="55">
        <v>15926.98</v>
      </c>
    </row>
    <row r="19" spans="1:13" ht="45.75" customHeight="1">
      <c r="A19" s="16"/>
      <c r="B19" s="91">
        <v>117</v>
      </c>
      <c r="C19" s="92"/>
      <c r="D19" s="85" t="s">
        <v>48</v>
      </c>
      <c r="E19" s="86"/>
      <c r="F19" s="85" t="s">
        <v>49</v>
      </c>
      <c r="G19" s="86"/>
      <c r="H19" s="85" t="s">
        <v>18</v>
      </c>
      <c r="I19" s="86"/>
      <c r="J19" s="91">
        <v>53.76</v>
      </c>
      <c r="K19" s="92"/>
      <c r="L19" s="62">
        <v>1</v>
      </c>
      <c r="M19" s="69">
        <v>25990.400000000001</v>
      </c>
    </row>
    <row r="20" spans="1:13" s="23" customFormat="1" ht="43.5" customHeight="1">
      <c r="A20" s="17"/>
      <c r="B20" s="91">
        <v>108100802</v>
      </c>
      <c r="C20" s="122"/>
      <c r="D20" s="85" t="s">
        <v>87</v>
      </c>
      <c r="E20" s="121"/>
      <c r="F20" s="85" t="s">
        <v>88</v>
      </c>
      <c r="G20" s="121"/>
      <c r="H20" s="85" t="s">
        <v>18</v>
      </c>
      <c r="I20" s="121"/>
      <c r="J20" s="91">
        <v>1290.47</v>
      </c>
      <c r="K20" s="122"/>
      <c r="L20" s="62">
        <v>1</v>
      </c>
      <c r="M20" s="69">
        <v>12749671.32</v>
      </c>
    </row>
    <row r="21" spans="1:13" s="23" customFormat="1" ht="51" customHeight="1">
      <c r="A21" s="17"/>
      <c r="B21" s="91">
        <v>108100803</v>
      </c>
      <c r="C21" s="122"/>
      <c r="D21" s="85" t="s">
        <v>89</v>
      </c>
      <c r="E21" s="121"/>
      <c r="F21" s="85" t="s">
        <v>90</v>
      </c>
      <c r="G21" s="121"/>
      <c r="H21" s="85" t="s">
        <v>18</v>
      </c>
      <c r="I21" s="121"/>
      <c r="J21" s="91"/>
      <c r="K21" s="122"/>
      <c r="L21" s="62">
        <v>1</v>
      </c>
      <c r="M21" s="69">
        <v>1900</v>
      </c>
    </row>
    <row r="22" spans="1:13" s="23" customFormat="1" ht="43.5" customHeight="1">
      <c r="A22" s="17"/>
      <c r="B22" s="91">
        <v>108100801</v>
      </c>
      <c r="C22" s="122"/>
      <c r="D22" s="85" t="s">
        <v>89</v>
      </c>
      <c r="E22" s="121"/>
      <c r="F22" s="85" t="s">
        <v>91</v>
      </c>
      <c r="G22" s="121"/>
      <c r="H22" s="85" t="s">
        <v>18</v>
      </c>
      <c r="I22" s="121"/>
      <c r="J22" s="91">
        <v>57</v>
      </c>
      <c r="K22" s="122"/>
      <c r="L22" s="62">
        <v>1</v>
      </c>
      <c r="M22" s="69">
        <v>68038.960000000006</v>
      </c>
    </row>
    <row r="23" spans="1:13" ht="45.75" customHeight="1">
      <c r="A23" s="17"/>
      <c r="B23" s="107">
        <v>42</v>
      </c>
      <c r="C23" s="108"/>
      <c r="D23" s="105"/>
      <c r="E23" s="106"/>
      <c r="F23" s="105" t="s">
        <v>50</v>
      </c>
      <c r="G23" s="106"/>
      <c r="H23" s="105" t="s">
        <v>18</v>
      </c>
      <c r="I23" s="106"/>
      <c r="J23" s="107">
        <v>4</v>
      </c>
      <c r="K23" s="108"/>
      <c r="L23" s="33">
        <v>1</v>
      </c>
      <c r="M23" s="55">
        <v>16200</v>
      </c>
    </row>
    <row r="24" spans="1:13">
      <c r="M24" s="28">
        <f>SUM(M7:M23)</f>
        <v>14875915.82</v>
      </c>
    </row>
    <row r="25" spans="1:13">
      <c r="B25" s="13" t="s">
        <v>128</v>
      </c>
      <c r="G25" s="14"/>
    </row>
  </sheetData>
  <mergeCells count="89">
    <mergeCell ref="H7:I7"/>
    <mergeCell ref="H8:I8"/>
    <mergeCell ref="D7:E7"/>
    <mergeCell ref="D8:E8"/>
    <mergeCell ref="F7:G7"/>
    <mergeCell ref="F8:G8"/>
    <mergeCell ref="D11:E11"/>
    <mergeCell ref="D12:E12"/>
    <mergeCell ref="H11:I11"/>
    <mergeCell ref="H12:I12"/>
    <mergeCell ref="F11:G11"/>
    <mergeCell ref="B9:C9"/>
    <mergeCell ref="D9:E9"/>
    <mergeCell ref="F9:G9"/>
    <mergeCell ref="H9:I9"/>
    <mergeCell ref="J9:K9"/>
    <mergeCell ref="J16:K16"/>
    <mergeCell ref="B11:C11"/>
    <mergeCell ref="B12:C12"/>
    <mergeCell ref="J13:K13"/>
    <mergeCell ref="B14:C14"/>
    <mergeCell ref="D14:E14"/>
    <mergeCell ref="F14:G14"/>
    <mergeCell ref="J14:K14"/>
    <mergeCell ref="H13:I13"/>
    <mergeCell ref="H14:I14"/>
    <mergeCell ref="B13:C13"/>
    <mergeCell ref="D13:E13"/>
    <mergeCell ref="F13:G13"/>
    <mergeCell ref="J11:K11"/>
    <mergeCell ref="F12:G12"/>
    <mergeCell ref="J12:K12"/>
    <mergeCell ref="J20:K20"/>
    <mergeCell ref="J21:K21"/>
    <mergeCell ref="J22:K22"/>
    <mergeCell ref="B17:C17"/>
    <mergeCell ref="D17:E17"/>
    <mergeCell ref="F17:G17"/>
    <mergeCell ref="H17:I17"/>
    <mergeCell ref="J17:K17"/>
    <mergeCell ref="B18:C18"/>
    <mergeCell ref="D18:E18"/>
    <mergeCell ref="F18:G18"/>
    <mergeCell ref="H18:I18"/>
    <mergeCell ref="J18:K18"/>
    <mergeCell ref="H20:I20"/>
    <mergeCell ref="H21:I21"/>
    <mergeCell ref="H22:I22"/>
    <mergeCell ref="B23:C23"/>
    <mergeCell ref="D23:E23"/>
    <mergeCell ref="F23:G23"/>
    <mergeCell ref="B20:C20"/>
    <mergeCell ref="B21:C21"/>
    <mergeCell ref="B22:C22"/>
    <mergeCell ref="D20:E20"/>
    <mergeCell ref="D21:E21"/>
    <mergeCell ref="D22:E22"/>
    <mergeCell ref="H23:I23"/>
    <mergeCell ref="J23:K23"/>
    <mergeCell ref="B2:M3"/>
    <mergeCell ref="J10:K10"/>
    <mergeCell ref="H10:I10"/>
    <mergeCell ref="F10:G10"/>
    <mergeCell ref="D10:E10"/>
    <mergeCell ref="B10:C10"/>
    <mergeCell ref="M4:M6"/>
    <mergeCell ref="L4:L6"/>
    <mergeCell ref="J4:K6"/>
    <mergeCell ref="H4:I6"/>
    <mergeCell ref="F4:G6"/>
    <mergeCell ref="F21:G21"/>
    <mergeCell ref="F20:G20"/>
    <mergeCell ref="F22:G22"/>
    <mergeCell ref="H19:I19"/>
    <mergeCell ref="J19:K19"/>
    <mergeCell ref="D4:E6"/>
    <mergeCell ref="B4:C6"/>
    <mergeCell ref="B19:C19"/>
    <mergeCell ref="D19:E19"/>
    <mergeCell ref="F19:G19"/>
    <mergeCell ref="B15:C15"/>
    <mergeCell ref="D15:E15"/>
    <mergeCell ref="F15:G15"/>
    <mergeCell ref="H15:I15"/>
    <mergeCell ref="J15:K15"/>
    <mergeCell ref="B16:C16"/>
    <mergeCell ref="D16:E16"/>
    <mergeCell ref="F16:G16"/>
    <mergeCell ref="H16:I16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N45"/>
  <sheetViews>
    <sheetView workbookViewId="0">
      <selection activeCell="A2" sqref="A2:N3"/>
    </sheetView>
  </sheetViews>
  <sheetFormatPr defaultRowHeight="15"/>
  <cols>
    <col min="13" max="13" width="11.7109375" customWidth="1"/>
    <col min="14" max="14" width="11.28515625" customWidth="1"/>
  </cols>
  <sheetData>
    <row r="1" spans="1:14">
      <c r="M1" t="s">
        <v>99</v>
      </c>
    </row>
    <row r="2" spans="1:14">
      <c r="A2" s="155" t="s">
        <v>133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</row>
    <row r="3" spans="1:14">
      <c r="A3" s="80"/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</row>
    <row r="4" spans="1:14">
      <c r="A4" s="72" t="s">
        <v>9</v>
      </c>
      <c r="B4" s="72"/>
      <c r="C4" s="72" t="s">
        <v>51</v>
      </c>
      <c r="D4" s="72"/>
      <c r="E4" s="89" t="s">
        <v>28</v>
      </c>
      <c r="F4" s="89"/>
      <c r="G4" s="89" t="s">
        <v>52</v>
      </c>
      <c r="H4" s="89"/>
      <c r="I4" s="129" t="s">
        <v>53</v>
      </c>
      <c r="J4" s="129"/>
      <c r="K4" s="129" t="s">
        <v>12</v>
      </c>
      <c r="L4" s="129"/>
      <c r="M4" s="73" t="s">
        <v>31</v>
      </c>
      <c r="N4" s="89" t="s">
        <v>54</v>
      </c>
    </row>
    <row r="5" spans="1:14" ht="27.75" customHeight="1">
      <c r="A5" s="72"/>
      <c r="B5" s="72"/>
      <c r="C5" s="72"/>
      <c r="D5" s="72"/>
      <c r="E5" s="89"/>
      <c r="F5" s="89"/>
      <c r="G5" s="89"/>
      <c r="H5" s="89"/>
      <c r="I5" s="129"/>
      <c r="J5" s="129"/>
      <c r="K5" s="129"/>
      <c r="L5" s="129"/>
      <c r="M5" s="74"/>
      <c r="N5" s="89"/>
    </row>
    <row r="6" spans="1:14">
      <c r="A6" s="156" t="s">
        <v>55</v>
      </c>
      <c r="B6" s="157"/>
      <c r="C6" s="157"/>
      <c r="D6" s="157"/>
      <c r="E6" s="157"/>
      <c r="F6" s="157"/>
      <c r="G6" s="157"/>
      <c r="H6" s="157"/>
      <c r="I6" s="157"/>
      <c r="J6" s="157"/>
      <c r="K6" s="157"/>
      <c r="L6" s="157"/>
      <c r="M6" s="157"/>
      <c r="N6" s="158"/>
    </row>
    <row r="7" spans="1:14" ht="75.75" customHeight="1">
      <c r="A7" s="128">
        <v>108100668</v>
      </c>
      <c r="B7" s="128"/>
      <c r="C7" s="105" t="s">
        <v>56</v>
      </c>
      <c r="D7" s="106"/>
      <c r="E7" s="105" t="s">
        <v>57</v>
      </c>
      <c r="F7" s="106"/>
      <c r="G7" s="105" t="s">
        <v>58</v>
      </c>
      <c r="H7" s="106"/>
      <c r="I7" s="128">
        <v>2018</v>
      </c>
      <c r="J7" s="128"/>
      <c r="K7" s="105" t="s">
        <v>18</v>
      </c>
      <c r="L7" s="106"/>
      <c r="M7" s="54">
        <v>697590</v>
      </c>
      <c r="N7" s="34">
        <v>0</v>
      </c>
    </row>
    <row r="8" spans="1:14" ht="67.5" customHeight="1">
      <c r="A8" s="128" t="s">
        <v>59</v>
      </c>
      <c r="B8" s="128"/>
      <c r="C8" s="105" t="s">
        <v>60</v>
      </c>
      <c r="D8" s="106"/>
      <c r="E8" s="105" t="s">
        <v>57</v>
      </c>
      <c r="F8" s="106"/>
      <c r="G8" s="105" t="s">
        <v>61</v>
      </c>
      <c r="H8" s="106"/>
      <c r="I8" s="128">
        <v>2011</v>
      </c>
      <c r="J8" s="128"/>
      <c r="K8" s="105" t="s">
        <v>18</v>
      </c>
      <c r="L8" s="106"/>
      <c r="M8" s="54">
        <v>479500</v>
      </c>
      <c r="N8" s="39">
        <v>0</v>
      </c>
    </row>
    <row r="9" spans="1:14" ht="68.25" customHeight="1">
      <c r="A9" s="128" t="s">
        <v>62</v>
      </c>
      <c r="B9" s="128"/>
      <c r="C9" s="105" t="s">
        <v>63</v>
      </c>
      <c r="D9" s="106"/>
      <c r="E9" s="105" t="s">
        <v>64</v>
      </c>
      <c r="F9" s="106"/>
      <c r="G9" s="105" t="s">
        <v>65</v>
      </c>
      <c r="H9" s="106"/>
      <c r="I9" s="128">
        <v>1993</v>
      </c>
      <c r="J9" s="128"/>
      <c r="K9" s="105" t="s">
        <v>18</v>
      </c>
      <c r="L9" s="106"/>
      <c r="M9" s="54">
        <v>99900</v>
      </c>
      <c r="N9" s="39">
        <v>0</v>
      </c>
    </row>
    <row r="10" spans="1:14" ht="68.25" customHeight="1">
      <c r="A10" s="128">
        <v>1010500003</v>
      </c>
      <c r="B10" s="128"/>
      <c r="C10" s="105" t="s">
        <v>66</v>
      </c>
      <c r="D10" s="106"/>
      <c r="E10" s="105" t="s">
        <v>67</v>
      </c>
      <c r="F10" s="106"/>
      <c r="G10" s="105" t="s">
        <v>68</v>
      </c>
      <c r="H10" s="106"/>
      <c r="I10" s="128">
        <v>2007</v>
      </c>
      <c r="J10" s="128"/>
      <c r="K10" s="105" t="s">
        <v>18</v>
      </c>
      <c r="L10" s="106"/>
      <c r="M10" s="54">
        <v>186000</v>
      </c>
      <c r="N10" s="34">
        <v>0</v>
      </c>
    </row>
    <row r="11" spans="1:14">
      <c r="A11" s="128">
        <v>1010500004</v>
      </c>
      <c r="B11" s="128"/>
      <c r="C11" s="128" t="s">
        <v>69</v>
      </c>
      <c r="D11" s="128"/>
      <c r="E11" s="151" t="s">
        <v>70</v>
      </c>
      <c r="F11" s="151"/>
      <c r="G11" s="145" t="s">
        <v>71</v>
      </c>
      <c r="H11" s="152"/>
      <c r="I11" s="128">
        <v>1989</v>
      </c>
      <c r="J11" s="128"/>
      <c r="K11" s="151" t="s">
        <v>18</v>
      </c>
      <c r="L11" s="151"/>
      <c r="M11" s="143">
        <v>400000</v>
      </c>
      <c r="N11" s="144">
        <v>0</v>
      </c>
    </row>
    <row r="12" spans="1:14" ht="54" customHeight="1">
      <c r="A12" s="128"/>
      <c r="B12" s="128"/>
      <c r="C12" s="128"/>
      <c r="D12" s="128"/>
      <c r="E12" s="151"/>
      <c r="F12" s="151"/>
      <c r="G12" s="153"/>
      <c r="H12" s="154"/>
      <c r="I12" s="128"/>
      <c r="J12" s="128"/>
      <c r="K12" s="151"/>
      <c r="L12" s="151"/>
      <c r="M12" s="143"/>
      <c r="N12" s="128"/>
    </row>
    <row r="13" spans="1:14">
      <c r="A13" s="145" t="s">
        <v>72</v>
      </c>
      <c r="B13" s="146"/>
      <c r="C13" s="146"/>
      <c r="D13" s="146"/>
      <c r="E13" s="146"/>
      <c r="F13" s="146"/>
      <c r="G13" s="146"/>
      <c r="H13" s="146"/>
      <c r="I13" s="146"/>
      <c r="J13" s="146"/>
      <c r="K13" s="146"/>
      <c r="L13" s="146"/>
      <c r="M13" s="146"/>
      <c r="N13" s="147"/>
    </row>
    <row r="14" spans="1:14">
      <c r="A14" s="148"/>
      <c r="B14" s="149"/>
      <c r="C14" s="149"/>
      <c r="D14" s="149"/>
      <c r="E14" s="149"/>
      <c r="F14" s="149"/>
      <c r="G14" s="149"/>
      <c r="H14" s="149"/>
      <c r="I14" s="149"/>
      <c r="J14" s="149"/>
      <c r="K14" s="149"/>
      <c r="L14" s="149"/>
      <c r="M14" s="149"/>
      <c r="N14" s="150"/>
    </row>
    <row r="15" spans="1:14" s="23" customFormat="1" ht="43.5" customHeight="1">
      <c r="A15" s="107"/>
      <c r="B15" s="141"/>
      <c r="C15" s="107"/>
      <c r="D15" s="108"/>
      <c r="E15" s="105" t="s">
        <v>122</v>
      </c>
      <c r="F15" s="106"/>
      <c r="G15" s="107"/>
      <c r="H15" s="108"/>
      <c r="I15" s="107"/>
      <c r="J15" s="108"/>
      <c r="K15" s="105" t="s">
        <v>18</v>
      </c>
      <c r="L15" s="136"/>
      <c r="M15" s="53">
        <v>155876.41</v>
      </c>
      <c r="N15" s="44">
        <v>155876.41</v>
      </c>
    </row>
    <row r="16" spans="1:14" s="23" customFormat="1" ht="66.75" customHeight="1">
      <c r="A16" s="46"/>
      <c r="B16" s="47"/>
      <c r="C16" s="42"/>
      <c r="D16" s="47"/>
      <c r="E16" s="105" t="s">
        <v>110</v>
      </c>
      <c r="F16" s="138"/>
      <c r="G16" s="107" t="s">
        <v>111</v>
      </c>
      <c r="H16" s="108"/>
      <c r="I16" s="42"/>
      <c r="J16" s="47"/>
      <c r="K16" s="105" t="s">
        <v>18</v>
      </c>
      <c r="L16" s="136"/>
      <c r="M16" s="52">
        <v>50000</v>
      </c>
      <c r="N16" s="34">
        <v>0</v>
      </c>
    </row>
    <row r="17" spans="1:14" s="23" customFormat="1" ht="65.25" customHeight="1">
      <c r="A17" s="46"/>
      <c r="B17" s="43"/>
      <c r="C17" s="47"/>
      <c r="D17" s="43"/>
      <c r="E17" s="105" t="s">
        <v>107</v>
      </c>
      <c r="F17" s="138"/>
      <c r="G17" s="47"/>
      <c r="H17" s="43"/>
      <c r="I17" s="47"/>
      <c r="J17" s="43"/>
      <c r="K17" s="105" t="s">
        <v>18</v>
      </c>
      <c r="L17" s="136"/>
      <c r="M17" s="54">
        <v>19541</v>
      </c>
      <c r="N17" s="30">
        <v>3256.7</v>
      </c>
    </row>
    <row r="18" spans="1:14" s="23" customFormat="1" ht="65.25" customHeight="1">
      <c r="A18" s="46"/>
      <c r="B18" s="43"/>
      <c r="C18" s="47"/>
      <c r="D18" s="43"/>
      <c r="E18" s="105" t="s">
        <v>108</v>
      </c>
      <c r="F18" s="138"/>
      <c r="G18" s="47"/>
      <c r="H18" s="43"/>
      <c r="I18" s="47"/>
      <c r="J18" s="43"/>
      <c r="K18" s="105" t="s">
        <v>18</v>
      </c>
      <c r="L18" s="136"/>
      <c r="M18" s="54">
        <v>17520</v>
      </c>
      <c r="N18" s="30">
        <v>11262.9</v>
      </c>
    </row>
    <row r="19" spans="1:14" ht="66" customHeight="1">
      <c r="A19" s="128">
        <v>11013400008</v>
      </c>
      <c r="B19" s="128"/>
      <c r="C19" s="105"/>
      <c r="D19" s="106"/>
      <c r="E19" s="105" t="s">
        <v>73</v>
      </c>
      <c r="F19" s="106"/>
      <c r="G19" s="105" t="s">
        <v>74</v>
      </c>
      <c r="H19" s="106"/>
      <c r="I19" s="128">
        <v>2018</v>
      </c>
      <c r="J19" s="128"/>
      <c r="K19" s="105" t="s">
        <v>18</v>
      </c>
      <c r="L19" s="136"/>
      <c r="M19" s="22">
        <v>15613.95</v>
      </c>
      <c r="N19" s="45">
        <v>0</v>
      </c>
    </row>
    <row r="20" spans="1:14" ht="69" customHeight="1">
      <c r="A20" s="128">
        <v>11013400013</v>
      </c>
      <c r="B20" s="128"/>
      <c r="C20" s="105"/>
      <c r="D20" s="106"/>
      <c r="E20" s="105" t="s">
        <v>76</v>
      </c>
      <c r="F20" s="106"/>
      <c r="G20" s="105"/>
      <c r="H20" s="106"/>
      <c r="I20" s="128">
        <v>2017</v>
      </c>
      <c r="J20" s="128"/>
      <c r="K20" s="105" t="s">
        <v>18</v>
      </c>
      <c r="L20" s="136"/>
      <c r="M20" s="22">
        <v>16720</v>
      </c>
      <c r="N20" s="45">
        <v>0</v>
      </c>
    </row>
    <row r="21" spans="1:14" ht="67.5" customHeight="1">
      <c r="A21" s="128">
        <v>101040004</v>
      </c>
      <c r="B21" s="128"/>
      <c r="C21" s="105"/>
      <c r="D21" s="106"/>
      <c r="E21" s="105" t="s">
        <v>75</v>
      </c>
      <c r="F21" s="106"/>
      <c r="G21" s="105" t="s">
        <v>77</v>
      </c>
      <c r="H21" s="106"/>
      <c r="I21" s="128">
        <v>2009</v>
      </c>
      <c r="J21" s="128"/>
      <c r="K21" s="105" t="s">
        <v>18</v>
      </c>
      <c r="L21" s="136"/>
      <c r="M21" s="22">
        <v>22470</v>
      </c>
      <c r="N21" s="45">
        <v>0</v>
      </c>
    </row>
    <row r="22" spans="1:14" ht="50.25" customHeight="1">
      <c r="A22" s="128">
        <v>1010400012</v>
      </c>
      <c r="B22" s="128"/>
      <c r="C22" s="105"/>
      <c r="D22" s="106"/>
      <c r="E22" s="105" t="s">
        <v>75</v>
      </c>
      <c r="F22" s="106"/>
      <c r="G22" s="105" t="s">
        <v>78</v>
      </c>
      <c r="H22" s="106"/>
      <c r="I22" s="128">
        <v>2008</v>
      </c>
      <c r="J22" s="128"/>
      <c r="K22" s="105" t="s">
        <v>18</v>
      </c>
      <c r="L22" s="136"/>
      <c r="M22" s="22">
        <v>22436</v>
      </c>
      <c r="N22" s="45">
        <v>0</v>
      </c>
    </row>
    <row r="23" spans="1:14" s="23" customFormat="1" ht="50.25" customHeight="1">
      <c r="A23" s="128">
        <v>11013400015</v>
      </c>
      <c r="B23" s="128"/>
      <c r="C23" s="105"/>
      <c r="D23" s="106"/>
      <c r="E23" s="105" t="s">
        <v>79</v>
      </c>
      <c r="F23" s="106"/>
      <c r="G23" s="105" t="s">
        <v>80</v>
      </c>
      <c r="H23" s="106"/>
      <c r="I23" s="128">
        <v>2018</v>
      </c>
      <c r="J23" s="128"/>
      <c r="K23" s="105" t="s">
        <v>18</v>
      </c>
      <c r="L23" s="136"/>
      <c r="M23" s="22">
        <v>26400</v>
      </c>
      <c r="N23" s="45">
        <v>0</v>
      </c>
    </row>
    <row r="24" spans="1:14" s="23" customFormat="1" ht="50.25" customHeight="1">
      <c r="A24" s="107">
        <v>1013400001</v>
      </c>
      <c r="B24" s="108"/>
      <c r="C24" s="105"/>
      <c r="D24" s="106"/>
      <c r="E24" s="105" t="s">
        <v>92</v>
      </c>
      <c r="F24" s="106"/>
      <c r="G24" s="105" t="s">
        <v>93</v>
      </c>
      <c r="H24" s="106"/>
      <c r="I24" s="107">
        <v>2020</v>
      </c>
      <c r="J24" s="108"/>
      <c r="K24" s="105" t="s">
        <v>18</v>
      </c>
      <c r="L24" s="142"/>
      <c r="M24" s="22" t="s">
        <v>94</v>
      </c>
      <c r="N24" s="45">
        <v>0</v>
      </c>
    </row>
    <row r="25" spans="1:14" s="23" customFormat="1" ht="72.75" customHeight="1">
      <c r="A25" s="128">
        <v>1013400003</v>
      </c>
      <c r="B25" s="128"/>
      <c r="C25" s="105"/>
      <c r="D25" s="106"/>
      <c r="E25" s="105" t="s">
        <v>95</v>
      </c>
      <c r="F25" s="106"/>
      <c r="G25" s="105" t="s">
        <v>96</v>
      </c>
      <c r="H25" s="106"/>
      <c r="I25" s="128">
        <v>2020</v>
      </c>
      <c r="J25" s="128"/>
      <c r="K25" s="105" t="s">
        <v>18</v>
      </c>
      <c r="L25" s="136"/>
      <c r="M25" s="22" t="s">
        <v>97</v>
      </c>
      <c r="N25" s="45">
        <v>0</v>
      </c>
    </row>
    <row r="26" spans="1:14" s="23" customFormat="1" ht="67.5" customHeight="1">
      <c r="A26" s="128">
        <v>1013400002</v>
      </c>
      <c r="B26" s="128"/>
      <c r="C26" s="105"/>
      <c r="D26" s="106"/>
      <c r="E26" s="105" t="s">
        <v>95</v>
      </c>
      <c r="F26" s="106"/>
      <c r="G26" s="105" t="s">
        <v>98</v>
      </c>
      <c r="H26" s="106"/>
      <c r="I26" s="128">
        <v>2020</v>
      </c>
      <c r="J26" s="128"/>
      <c r="K26" s="105" t="s">
        <v>18</v>
      </c>
      <c r="L26" s="136"/>
      <c r="M26" s="22" t="s">
        <v>97</v>
      </c>
      <c r="N26" s="45">
        <v>0</v>
      </c>
    </row>
    <row r="27" spans="1:14" s="23" customFormat="1" ht="67.5" customHeight="1">
      <c r="A27" s="44"/>
      <c r="B27" s="44"/>
      <c r="C27" s="40"/>
      <c r="D27" s="41"/>
      <c r="E27" s="105" t="s">
        <v>129</v>
      </c>
      <c r="F27" s="106"/>
      <c r="G27" s="105" t="s">
        <v>130</v>
      </c>
      <c r="H27" s="106"/>
      <c r="I27" s="42"/>
      <c r="J27" s="43"/>
      <c r="K27" s="105" t="s">
        <v>18</v>
      </c>
      <c r="L27" s="136"/>
      <c r="M27" s="22">
        <v>26710</v>
      </c>
      <c r="N27" s="29">
        <v>0</v>
      </c>
    </row>
    <row r="28" spans="1:14" s="23" customFormat="1" ht="67.5" customHeight="1">
      <c r="A28" s="44"/>
      <c r="B28" s="44"/>
      <c r="C28" s="40"/>
      <c r="D28" s="41"/>
      <c r="E28" s="105" t="s">
        <v>129</v>
      </c>
      <c r="F28" s="106"/>
      <c r="G28" s="105" t="s">
        <v>130</v>
      </c>
      <c r="H28" s="106"/>
      <c r="I28" s="42"/>
      <c r="J28" s="43"/>
      <c r="K28" s="105" t="s">
        <v>18</v>
      </c>
      <c r="L28" s="136"/>
      <c r="M28" s="22">
        <v>28700</v>
      </c>
      <c r="N28" s="29">
        <v>0</v>
      </c>
    </row>
    <row r="29" spans="1:14" s="23" customFormat="1" ht="67.5" customHeight="1">
      <c r="A29" s="44"/>
      <c r="B29" s="44"/>
      <c r="C29" s="40"/>
      <c r="D29" s="41"/>
      <c r="E29" s="105" t="s">
        <v>129</v>
      </c>
      <c r="F29" s="106"/>
      <c r="G29" s="105" t="s">
        <v>130</v>
      </c>
      <c r="H29" s="106"/>
      <c r="I29" s="42"/>
      <c r="J29" s="43"/>
      <c r="K29" s="105" t="s">
        <v>18</v>
      </c>
      <c r="L29" s="136"/>
      <c r="M29" s="22">
        <v>33900</v>
      </c>
      <c r="N29" s="29">
        <v>0</v>
      </c>
    </row>
    <row r="30" spans="1:14" s="23" customFormat="1" ht="61.5" customHeight="1">
      <c r="A30" s="32"/>
      <c r="B30" s="32"/>
      <c r="C30" s="137"/>
      <c r="D30" s="138"/>
      <c r="E30" s="105" t="s">
        <v>109</v>
      </c>
      <c r="F30" s="106"/>
      <c r="G30" s="139"/>
      <c r="H30" s="139"/>
      <c r="I30" s="140"/>
      <c r="J30" s="141"/>
      <c r="K30" s="105" t="s">
        <v>18</v>
      </c>
      <c r="L30" s="136"/>
      <c r="M30" s="22">
        <v>41737.980000000003</v>
      </c>
      <c r="N30" s="29">
        <v>30607.74</v>
      </c>
    </row>
    <row r="31" spans="1:14" ht="15" customHeight="1">
      <c r="A31" s="105" t="s">
        <v>81</v>
      </c>
      <c r="B31" s="133"/>
      <c r="C31" s="133"/>
      <c r="D31" s="133"/>
      <c r="E31" s="133"/>
      <c r="F31" s="133"/>
      <c r="G31" s="133"/>
      <c r="H31" s="133"/>
      <c r="I31" s="133"/>
      <c r="J31" s="133"/>
      <c r="K31" s="133"/>
      <c r="L31" s="133"/>
      <c r="M31" s="133"/>
      <c r="N31" s="106"/>
    </row>
    <row r="32" spans="1:14" ht="67.5" customHeight="1">
      <c r="A32" s="107" t="s">
        <v>82</v>
      </c>
      <c r="B32" s="108"/>
      <c r="C32" s="105"/>
      <c r="D32" s="106"/>
      <c r="E32" s="105" t="s">
        <v>83</v>
      </c>
      <c r="F32" s="106"/>
      <c r="G32" s="105"/>
      <c r="H32" s="106"/>
      <c r="I32" s="107">
        <v>2015</v>
      </c>
      <c r="J32" s="108"/>
      <c r="K32" s="105" t="s">
        <v>18</v>
      </c>
      <c r="L32" s="106"/>
      <c r="M32" s="22">
        <v>90100</v>
      </c>
      <c r="N32" s="22">
        <v>38795.160000000003</v>
      </c>
    </row>
    <row r="33" spans="1:14" ht="74.25" customHeight="1">
      <c r="A33" s="107">
        <v>11013600012</v>
      </c>
      <c r="B33" s="108"/>
      <c r="C33" s="105"/>
      <c r="D33" s="106"/>
      <c r="E33" s="105" t="s">
        <v>84</v>
      </c>
      <c r="F33" s="106"/>
      <c r="G33" s="105"/>
      <c r="H33" s="106"/>
      <c r="I33" s="107">
        <v>2017</v>
      </c>
      <c r="J33" s="108"/>
      <c r="K33" s="105" t="s">
        <v>18</v>
      </c>
      <c r="L33" s="106"/>
      <c r="M33" s="22">
        <v>13008</v>
      </c>
      <c r="N33" s="31">
        <v>0</v>
      </c>
    </row>
    <row r="34" spans="1:14" s="23" customFormat="1" ht="54" customHeight="1">
      <c r="A34" s="107"/>
      <c r="B34" s="108"/>
      <c r="C34" s="105"/>
      <c r="D34" s="106"/>
      <c r="E34" s="105" t="s">
        <v>112</v>
      </c>
      <c r="F34" s="106"/>
      <c r="G34" s="105"/>
      <c r="H34" s="106"/>
      <c r="I34" s="107"/>
      <c r="J34" s="108"/>
      <c r="K34" s="105" t="s">
        <v>18</v>
      </c>
      <c r="L34" s="106"/>
      <c r="M34" s="22">
        <v>19500</v>
      </c>
      <c r="N34" s="31">
        <v>0</v>
      </c>
    </row>
    <row r="35" spans="1:14">
      <c r="M35" s="36">
        <f>SUM(M32:M34)</f>
        <v>122608</v>
      </c>
      <c r="N35" s="36">
        <f>SUM(N32:N33)</f>
        <v>38795.160000000003</v>
      </c>
    </row>
    <row r="37" spans="1:14">
      <c r="A37" s="134"/>
      <c r="B37" s="134"/>
      <c r="C37" s="134"/>
      <c r="D37" s="134"/>
      <c r="E37" s="134"/>
      <c r="F37" s="134"/>
      <c r="G37" s="134"/>
      <c r="H37" s="134"/>
      <c r="I37" s="134"/>
      <c r="J37" s="134"/>
      <c r="K37" s="134"/>
      <c r="L37" s="134"/>
      <c r="M37" s="134"/>
      <c r="N37" s="134"/>
    </row>
    <row r="38" spans="1:14">
      <c r="A38" s="134"/>
      <c r="B38" s="134"/>
      <c r="C38" s="134"/>
      <c r="D38" s="134"/>
      <c r="E38" s="134"/>
      <c r="F38" s="134"/>
      <c r="G38" s="134"/>
      <c r="H38" s="134"/>
      <c r="I38" s="134"/>
      <c r="J38" s="134"/>
      <c r="K38" s="134"/>
      <c r="L38" s="134"/>
      <c r="M38" s="134"/>
      <c r="N38" s="134"/>
    </row>
    <row r="39" spans="1:14">
      <c r="A39" s="135"/>
      <c r="B39" s="135"/>
      <c r="C39" s="135"/>
      <c r="D39" s="135"/>
      <c r="E39" s="135"/>
      <c r="F39" s="135"/>
      <c r="G39" s="135"/>
      <c r="H39" s="135"/>
      <c r="I39" s="135"/>
      <c r="J39" s="135"/>
      <c r="K39" s="135"/>
      <c r="L39" s="135"/>
      <c r="M39" s="135"/>
      <c r="N39" s="135"/>
    </row>
    <row r="40" spans="1:14">
      <c r="A40" s="72" t="s">
        <v>9</v>
      </c>
      <c r="B40" s="72"/>
      <c r="C40" s="72" t="s">
        <v>51</v>
      </c>
      <c r="D40" s="72"/>
      <c r="E40" s="89" t="s">
        <v>28</v>
      </c>
      <c r="F40" s="89"/>
      <c r="G40" s="89" t="s">
        <v>52</v>
      </c>
      <c r="H40" s="89"/>
      <c r="I40" s="129" t="s">
        <v>53</v>
      </c>
      <c r="J40" s="129"/>
      <c r="K40" s="129" t="s">
        <v>12</v>
      </c>
      <c r="L40" s="129"/>
      <c r="M40" s="73" t="s">
        <v>31</v>
      </c>
      <c r="N40" s="89" t="s">
        <v>54</v>
      </c>
    </row>
    <row r="41" spans="1:14" ht="30.75" customHeight="1">
      <c r="A41" s="72"/>
      <c r="B41" s="72"/>
      <c r="C41" s="72"/>
      <c r="D41" s="72"/>
      <c r="E41" s="89"/>
      <c r="F41" s="89"/>
      <c r="G41" s="89"/>
      <c r="H41" s="89"/>
      <c r="I41" s="129"/>
      <c r="J41" s="129"/>
      <c r="K41" s="129"/>
      <c r="L41" s="129"/>
      <c r="M41" s="74"/>
      <c r="N41" s="89"/>
    </row>
    <row r="42" spans="1:14" ht="40.5" customHeight="1">
      <c r="A42" s="129">
        <v>101040029</v>
      </c>
      <c r="B42" s="129"/>
      <c r="C42" s="130"/>
      <c r="D42" s="131"/>
      <c r="E42" s="130" t="s">
        <v>1</v>
      </c>
      <c r="F42" s="131"/>
      <c r="G42" s="130"/>
      <c r="H42" s="131"/>
      <c r="I42" s="129">
        <v>2009</v>
      </c>
      <c r="J42" s="129"/>
      <c r="K42" s="130" t="s">
        <v>85</v>
      </c>
      <c r="L42" s="132"/>
      <c r="M42" s="56">
        <v>14972</v>
      </c>
      <c r="N42" s="20">
        <v>0</v>
      </c>
    </row>
    <row r="43" spans="1:14" ht="53.25" customHeight="1">
      <c r="A43" s="129">
        <v>101040008</v>
      </c>
      <c r="B43" s="129"/>
      <c r="C43" s="130"/>
      <c r="D43" s="131"/>
      <c r="E43" s="130" t="s">
        <v>2</v>
      </c>
      <c r="F43" s="131"/>
      <c r="G43" s="130"/>
      <c r="H43" s="131"/>
      <c r="I43" s="129">
        <v>2009</v>
      </c>
      <c r="J43" s="129"/>
      <c r="K43" s="130" t="s">
        <v>85</v>
      </c>
      <c r="L43" s="132"/>
      <c r="M43" s="56">
        <v>25750</v>
      </c>
      <c r="N43" s="20">
        <v>0</v>
      </c>
    </row>
    <row r="44" spans="1:14" s="23" customFormat="1" ht="53.25" customHeight="1">
      <c r="A44" s="126"/>
      <c r="B44" s="127"/>
      <c r="C44" s="130"/>
      <c r="D44" s="131"/>
      <c r="E44" s="130" t="s">
        <v>123</v>
      </c>
      <c r="F44" s="131"/>
      <c r="G44" s="130"/>
      <c r="H44" s="131"/>
      <c r="I44" s="126"/>
      <c r="J44" s="127"/>
      <c r="K44" s="130" t="s">
        <v>85</v>
      </c>
      <c r="L44" s="132"/>
      <c r="M44" s="56">
        <v>39135.050000000003</v>
      </c>
      <c r="N44" s="20">
        <v>0</v>
      </c>
    </row>
    <row r="45" spans="1:14">
      <c r="A45" s="26"/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7">
        <f>SUM(M42:M44)</f>
        <v>79857.05</v>
      </c>
      <c r="N45" s="27">
        <f>SUM(N42:N43)</f>
        <v>0</v>
      </c>
    </row>
  </sheetData>
  <mergeCells count="164">
    <mergeCell ref="A6:N6"/>
    <mergeCell ref="A7:B7"/>
    <mergeCell ref="C7:D7"/>
    <mergeCell ref="E7:F7"/>
    <mergeCell ref="G7:H7"/>
    <mergeCell ref="I7:J7"/>
    <mergeCell ref="K7:L7"/>
    <mergeCell ref="A8:B8"/>
    <mergeCell ref="C8:D8"/>
    <mergeCell ref="E8:F8"/>
    <mergeCell ref="G8:H8"/>
    <mergeCell ref="I8:J8"/>
    <mergeCell ref="K8:L8"/>
    <mergeCell ref="A2:N3"/>
    <mergeCell ref="A4:B5"/>
    <mergeCell ref="C4:D5"/>
    <mergeCell ref="E4:F5"/>
    <mergeCell ref="G4:H5"/>
    <mergeCell ref="I4:J5"/>
    <mergeCell ref="K4:L5"/>
    <mergeCell ref="M4:M5"/>
    <mergeCell ref="N4:N5"/>
    <mergeCell ref="K10:L10"/>
    <mergeCell ref="A9:B9"/>
    <mergeCell ref="C9:D9"/>
    <mergeCell ref="E9:F9"/>
    <mergeCell ref="G9:H9"/>
    <mergeCell ref="I9:J9"/>
    <mergeCell ref="K9:L9"/>
    <mergeCell ref="A10:B10"/>
    <mergeCell ref="C10:D10"/>
    <mergeCell ref="E10:F10"/>
    <mergeCell ref="G10:H10"/>
    <mergeCell ref="I10:J10"/>
    <mergeCell ref="M11:M12"/>
    <mergeCell ref="N11:N12"/>
    <mergeCell ref="A13:N14"/>
    <mergeCell ref="A19:B19"/>
    <mergeCell ref="C19:D19"/>
    <mergeCell ref="E19:F19"/>
    <mergeCell ref="G19:H19"/>
    <mergeCell ref="I19:J19"/>
    <mergeCell ref="K19:L19"/>
    <mergeCell ref="A11:B12"/>
    <mergeCell ref="C11:D12"/>
    <mergeCell ref="E11:F12"/>
    <mergeCell ref="G11:H12"/>
    <mergeCell ref="I11:J12"/>
    <mergeCell ref="K11:L12"/>
    <mergeCell ref="E17:F17"/>
    <mergeCell ref="K17:L17"/>
    <mergeCell ref="E18:F18"/>
    <mergeCell ref="K18:L18"/>
    <mergeCell ref="E16:F16"/>
    <mergeCell ref="K16:L16"/>
    <mergeCell ref="G16:H16"/>
    <mergeCell ref="A15:B15"/>
    <mergeCell ref="C15:D15"/>
    <mergeCell ref="A20:B20"/>
    <mergeCell ref="C20:D20"/>
    <mergeCell ref="E20:F20"/>
    <mergeCell ref="G20:H20"/>
    <mergeCell ref="I20:J20"/>
    <mergeCell ref="K20:L20"/>
    <mergeCell ref="A21:B21"/>
    <mergeCell ref="C21:D21"/>
    <mergeCell ref="E21:F21"/>
    <mergeCell ref="G21:H21"/>
    <mergeCell ref="I21:J21"/>
    <mergeCell ref="A33:B33"/>
    <mergeCell ref="C33:D33"/>
    <mergeCell ref="E33:F33"/>
    <mergeCell ref="G33:H33"/>
    <mergeCell ref="I33:J33"/>
    <mergeCell ref="I22:J22"/>
    <mergeCell ref="K22:L22"/>
    <mergeCell ref="I24:J24"/>
    <mergeCell ref="G30:H30"/>
    <mergeCell ref="K30:L30"/>
    <mergeCell ref="I30:J30"/>
    <mergeCell ref="K27:L27"/>
    <mergeCell ref="K28:L28"/>
    <mergeCell ref="K29:L29"/>
    <mergeCell ref="K24:L24"/>
    <mergeCell ref="A25:B25"/>
    <mergeCell ref="C25:D25"/>
    <mergeCell ref="E25:F25"/>
    <mergeCell ref="G25:H25"/>
    <mergeCell ref="I25:J25"/>
    <mergeCell ref="K25:L25"/>
    <mergeCell ref="A26:B26"/>
    <mergeCell ref="E26:F26"/>
    <mergeCell ref="G26:H26"/>
    <mergeCell ref="I26:J26"/>
    <mergeCell ref="K26:L26"/>
    <mergeCell ref="C30:D30"/>
    <mergeCell ref="E30:F30"/>
    <mergeCell ref="I15:J15"/>
    <mergeCell ref="K15:L15"/>
    <mergeCell ref="I23:J23"/>
    <mergeCell ref="K23:L23"/>
    <mergeCell ref="K21:L21"/>
    <mergeCell ref="K44:L44"/>
    <mergeCell ref="E44:F44"/>
    <mergeCell ref="I44:J44"/>
    <mergeCell ref="G44:H44"/>
    <mergeCell ref="C44:D44"/>
    <mergeCell ref="A37:N39"/>
    <mergeCell ref="A40:B41"/>
    <mergeCell ref="C40:D41"/>
    <mergeCell ref="E40:F41"/>
    <mergeCell ref="G40:H41"/>
    <mergeCell ref="I40:J41"/>
    <mergeCell ref="K40:L41"/>
    <mergeCell ref="M40:M41"/>
    <mergeCell ref="N40:N41"/>
    <mergeCell ref="I43:J43"/>
    <mergeCell ref="K43:L43"/>
    <mergeCell ref="E27:F27"/>
    <mergeCell ref="E28:F28"/>
    <mergeCell ref="E29:F29"/>
    <mergeCell ref="G27:H27"/>
    <mergeCell ref="G28:H28"/>
    <mergeCell ref="G29:H29"/>
    <mergeCell ref="A34:B34"/>
    <mergeCell ref="C34:D34"/>
    <mergeCell ref="E34:F34"/>
    <mergeCell ref="G34:H34"/>
    <mergeCell ref="I34:J34"/>
    <mergeCell ref="K34:L34"/>
    <mergeCell ref="A42:B42"/>
    <mergeCell ref="C42:D42"/>
    <mergeCell ref="E42:F42"/>
    <mergeCell ref="G42:H42"/>
    <mergeCell ref="I42:J42"/>
    <mergeCell ref="K42:L42"/>
    <mergeCell ref="K33:L33"/>
    <mergeCell ref="A31:N31"/>
    <mergeCell ref="I32:J32"/>
    <mergeCell ref="K32:L32"/>
    <mergeCell ref="A32:B32"/>
    <mergeCell ref="C32:D32"/>
    <mergeCell ref="A44:B44"/>
    <mergeCell ref="E15:F15"/>
    <mergeCell ref="G15:H15"/>
    <mergeCell ref="A23:B23"/>
    <mergeCell ref="C23:D23"/>
    <mergeCell ref="E23:F23"/>
    <mergeCell ref="G23:H23"/>
    <mergeCell ref="A22:B22"/>
    <mergeCell ref="C22:D22"/>
    <mergeCell ref="E22:F22"/>
    <mergeCell ref="G22:H22"/>
    <mergeCell ref="A43:B43"/>
    <mergeCell ref="C43:D43"/>
    <mergeCell ref="E43:F43"/>
    <mergeCell ref="G43:H43"/>
    <mergeCell ref="E24:F24"/>
    <mergeCell ref="G24:H24"/>
    <mergeCell ref="E32:F32"/>
    <mergeCell ref="G32:H32"/>
    <mergeCell ref="A24:B24"/>
    <mergeCell ref="C24:D24"/>
    <mergeCell ref="C26:D26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4:N6"/>
  <sheetViews>
    <sheetView workbookViewId="0">
      <selection activeCell="H20" sqref="H20"/>
    </sheetView>
  </sheetViews>
  <sheetFormatPr defaultRowHeight="15"/>
  <sheetData>
    <row r="4" spans="1:14">
      <c r="A4" s="24" t="s">
        <v>100</v>
      </c>
      <c r="B4" s="24"/>
      <c r="C4" s="24"/>
      <c r="D4" s="25"/>
      <c r="E4" s="168" t="s">
        <v>101</v>
      </c>
      <c r="F4" s="169"/>
      <c r="G4" s="169"/>
      <c r="H4" s="169"/>
      <c r="I4" s="169"/>
      <c r="J4" s="170"/>
      <c r="K4" s="171" t="s">
        <v>102</v>
      </c>
      <c r="L4" s="172"/>
      <c r="M4" s="172"/>
      <c r="N4" s="173"/>
    </row>
    <row r="5" spans="1:14" ht="75.75" customHeight="1">
      <c r="A5" s="162" t="s">
        <v>103</v>
      </c>
      <c r="B5" s="174"/>
      <c r="C5" s="174"/>
      <c r="D5" s="175"/>
      <c r="E5" s="162" t="s">
        <v>104</v>
      </c>
      <c r="F5" s="163"/>
      <c r="G5" s="163"/>
      <c r="H5" s="163"/>
      <c r="I5" s="163"/>
      <c r="J5" s="164"/>
      <c r="K5" s="176" t="s">
        <v>124</v>
      </c>
      <c r="L5" s="177"/>
      <c r="M5" s="177"/>
      <c r="N5" s="178"/>
    </row>
    <row r="6" spans="1:14" ht="50.25" customHeight="1">
      <c r="A6" s="159" t="s">
        <v>105</v>
      </c>
      <c r="B6" s="160"/>
      <c r="C6" s="160"/>
      <c r="D6" s="161"/>
      <c r="E6" s="162" t="s">
        <v>106</v>
      </c>
      <c r="F6" s="163"/>
      <c r="G6" s="163"/>
      <c r="H6" s="163"/>
      <c r="I6" s="163"/>
      <c r="J6" s="164"/>
      <c r="K6" s="165" t="s">
        <v>125</v>
      </c>
      <c r="L6" s="166"/>
      <c r="M6" s="166"/>
      <c r="N6" s="167"/>
    </row>
  </sheetData>
  <mergeCells count="8">
    <mergeCell ref="A6:D6"/>
    <mergeCell ref="E6:J6"/>
    <mergeCell ref="K6:N6"/>
    <mergeCell ref="E4:J4"/>
    <mergeCell ref="K4:N4"/>
    <mergeCell ref="A5:D5"/>
    <mergeCell ref="E5:J5"/>
    <mergeCell ref="K5:N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Раздел 1 Земельные участки</vt:lpstr>
      <vt:lpstr>Раздел 2 Недвижимое имущество</vt:lpstr>
      <vt:lpstr>Раздел 5 Движимое имущество </vt:lpstr>
      <vt:lpstr>Раздел 6 Перечень юр.лиц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Евгения Юрьевна Никулина</cp:lastModifiedBy>
  <cp:lastPrinted>2020-07-16T06:13:49Z</cp:lastPrinted>
  <dcterms:created xsi:type="dcterms:W3CDTF">2011-07-15T05:14:25Z</dcterms:created>
  <dcterms:modified xsi:type="dcterms:W3CDTF">2024-02-01T09:10:09Z</dcterms:modified>
</cp:coreProperties>
</file>